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F5" i="1" l="1"/>
  <c r="C5" i="1"/>
  <c r="E5" i="1" s="1"/>
  <c r="C3" i="1"/>
  <c r="E3" i="1" s="1"/>
  <c r="C4" i="1"/>
  <c r="E4" i="1" s="1"/>
  <c r="F3" i="1"/>
  <c r="F4" i="1"/>
  <c r="F2" i="1"/>
  <c r="C2" i="1"/>
  <c r="E2" i="1" s="1"/>
  <c r="C6" i="1" l="1"/>
  <c r="G5" i="1"/>
  <c r="G4" i="1"/>
  <c r="G2" i="1"/>
  <c r="G3" i="1"/>
</calcChain>
</file>

<file path=xl/sharedStrings.xml><?xml version="1.0" encoding="utf-8"?>
<sst xmlns="http://schemas.openxmlformats.org/spreadsheetml/2006/main" count="15" uniqueCount="15">
  <si>
    <t>A</t>
  </si>
  <si>
    <t>B</t>
  </si>
  <si>
    <t>C</t>
  </si>
  <si>
    <t>Horse</t>
  </si>
  <si>
    <t>Amount bet</t>
  </si>
  <si>
    <t>E(gain/loss)</t>
  </si>
  <si>
    <t>Gain if horse wins</t>
  </si>
  <si>
    <t>Loss if horse loses</t>
  </si>
  <si>
    <t>P(horse wins)</t>
  </si>
  <si>
    <t>Odds against winning</t>
  </si>
  <si>
    <t>3 to 2</t>
  </si>
  <si>
    <t>4 to 1</t>
  </si>
  <si>
    <t>D</t>
  </si>
  <si>
    <t>3 to 1</t>
  </si>
  <si>
    <t>2 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</si>
</sst>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657224</xdr:colOff>
      <xdr:row>7</xdr:row>
      <xdr:rowOff>66675</xdr:rowOff>
    </xdr:from>
    <xdr:to>
      <xdr:col>6</xdr:col>
      <xdr:colOff>190500</xdr:colOff>
      <xdr:row>17</xdr:row>
      <xdr:rowOff>142875</xdr:rowOff>
    </xdr:to>
    <xdr:sp macro="" textlink="">
      <xdr:nvSpPr>
        <xdr:cNvPr id="2" name="TextBox 1"/>
        <xdr:cNvSpPr txBox="1"/>
      </xdr:nvSpPr>
      <xdr:spPr>
        <a:xfrm>
          <a:off x="1266824" y="1400175"/>
          <a:ext cx="4791076" cy="19812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Here is a typical situation. Starting with the odds in column B, the corresponding</a:t>
          </a:r>
          <a:r>
            <a:rPr lang="en-US" sz="1100" baseline="0"/>
            <a:t> probabilities in column C add up to a number greater than 1. Column D contains any bets -- any numbers here will do -- and the gains and losses in columns E and F make the bets appear "fair." But the expected value calculations in column G are all negative, i.e., they are unfavorable to the better. The reason is that I didn't use the probabilities in column C and 1 minus them for the expected value calculations. E.g., in cell G2, I used the "probabilities" 0.4/1.1833 and 0.7833/1.833. Obviously, this gives more weight to the loss than using 0.4 and 0.6.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"/>
  <sheetViews>
    <sheetView tabSelected="1" workbookViewId="0"/>
  </sheetViews>
  <sheetFormatPr defaultRowHeight="15" x14ac:dyDescent="0.25"/>
  <cols>
    <col min="2" max="2" width="20.140625" bestFit="1" customWidth="1"/>
    <col min="3" max="3" width="13.28515625" bestFit="1" customWidth="1"/>
    <col min="4" max="4" width="11.5703125" bestFit="1" customWidth="1"/>
    <col min="5" max="5" width="16.85546875" bestFit="1" customWidth="1"/>
    <col min="6" max="6" width="17" bestFit="1" customWidth="1"/>
    <col min="7" max="7" width="11.42578125" bestFit="1" customWidth="1"/>
  </cols>
  <sheetData>
    <row r="1" spans="1:7" x14ac:dyDescent="0.25">
      <c r="A1" t="s">
        <v>3</v>
      </c>
      <c r="B1" t="s">
        <v>9</v>
      </c>
      <c r="C1" t="s">
        <v>8</v>
      </c>
      <c r="D1" t="s">
        <v>4</v>
      </c>
      <c r="E1" t="s">
        <v>6</v>
      </c>
      <c r="F1" t="s">
        <v>7</v>
      </c>
      <c r="G1" t="s">
        <v>5</v>
      </c>
    </row>
    <row r="2" spans="1:7" x14ac:dyDescent="0.25">
      <c r="A2" t="s">
        <v>0</v>
      </c>
      <c r="B2" t="s">
        <v>10</v>
      </c>
      <c r="C2" s="1">
        <f>2/5</f>
        <v>0.4</v>
      </c>
      <c r="D2">
        <v>5</v>
      </c>
      <c r="E2">
        <f>(1-C2)/C2*D2</f>
        <v>7.4999999999999991</v>
      </c>
      <c r="F2">
        <f>-D2</f>
        <v>-5</v>
      </c>
      <c r="G2">
        <f>C2/$C$6*E2+($C$6-C2)/$C$6*F2</f>
        <v>-0.77464788732394396</v>
      </c>
    </row>
    <row r="3" spans="1:7" x14ac:dyDescent="0.25">
      <c r="A3" t="s">
        <v>1</v>
      </c>
      <c r="B3" t="s">
        <v>13</v>
      </c>
      <c r="C3" s="1">
        <f>1/4</f>
        <v>0.25</v>
      </c>
      <c r="D3">
        <v>3</v>
      </c>
      <c r="E3">
        <f t="shared" ref="E3:E4" si="0">(1-C3)/C3*D3</f>
        <v>9</v>
      </c>
      <c r="F3">
        <f t="shared" ref="F3:F4" si="1">-D3</f>
        <v>-3</v>
      </c>
      <c r="G3">
        <f t="shared" ref="G3:G4" si="2">C3/$C$6*E3+($C$6-C3)/$C$6*F3</f>
        <v>-0.46478873239436624</v>
      </c>
    </row>
    <row r="4" spans="1:7" x14ac:dyDescent="0.25">
      <c r="A4" t="s">
        <v>2</v>
      </c>
      <c r="B4" t="s">
        <v>11</v>
      </c>
      <c r="C4" s="1">
        <f>1/5</f>
        <v>0.2</v>
      </c>
      <c r="D4">
        <v>6</v>
      </c>
      <c r="E4">
        <f t="shared" si="0"/>
        <v>24</v>
      </c>
      <c r="F4">
        <f t="shared" si="1"/>
        <v>-6</v>
      </c>
      <c r="G4">
        <f t="shared" si="2"/>
        <v>-0.92957746478873204</v>
      </c>
    </row>
    <row r="5" spans="1:7" x14ac:dyDescent="0.25">
      <c r="A5" t="s">
        <v>12</v>
      </c>
      <c r="B5" t="s">
        <v>14</v>
      </c>
      <c r="C5" s="1">
        <f>1/3</f>
        <v>0.33333333333333331</v>
      </c>
      <c r="D5">
        <v>4</v>
      </c>
      <c r="E5">
        <f t="shared" ref="E5" si="3">(1-C5)/C5*D5</f>
        <v>8.0000000000000018</v>
      </c>
      <c r="F5">
        <f t="shared" ref="F5" si="4">-D5</f>
        <v>-4</v>
      </c>
      <c r="G5">
        <f t="shared" ref="G5" si="5">C5/$C$6*E5+($C$6-C5)/$C$6*F5</f>
        <v>-0.61971830985915499</v>
      </c>
    </row>
    <row r="6" spans="1:7" x14ac:dyDescent="0.25">
      <c r="C6" s="1">
        <f>SUM(C2:C5)</f>
        <v>1.1833333333333333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2010-02-09T19:39:14Z</dcterms:created>
  <dcterms:modified xsi:type="dcterms:W3CDTF">2012-10-10T14:56:52Z</dcterms:modified>
</cp:coreProperties>
</file>