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beam\Documents\Bill\Lab Manual\Edition 8\13-Online Instructional Files for 8e\"/>
    </mc:Choice>
  </mc:AlternateContent>
  <xr:revisionPtr revIDLastSave="0" documentId="10_ncr:100000_{BC5596E0-8B66-4519-A1FE-B484995757A8}" xr6:coauthVersionLast="31" xr6:coauthVersionMax="31" xr10:uidLastSave="{00000000-0000-0000-0000-000000000000}"/>
  <bookViews>
    <workbookView xWindow="0" yWindow="0" windowWidth="25200" windowHeight="11760" xr2:uid="{00000000-000D-0000-FFFF-FFFF00000000}"/>
  </bookViews>
  <sheets>
    <sheet name="Form 2.1" sheetId="6" r:id="rId1"/>
    <sheet name="1" sheetId="14" r:id="rId2"/>
    <sheet name="1a" sheetId="7" r:id="rId3"/>
    <sheet name="2" sheetId="8" r:id="rId4"/>
    <sheet name="2a" sheetId="48" r:id="rId5"/>
    <sheet name="3" sheetId="16" r:id="rId6"/>
    <sheet name="3a" sheetId="15" r:id="rId7"/>
    <sheet name="4" sheetId="10" r:id="rId8"/>
    <sheet name="4a" sheetId="49" r:id="rId9"/>
    <sheet name="5" sheetId="18" r:id="rId10"/>
    <sheet name="5a" sheetId="17" r:id="rId11"/>
    <sheet name="6" sheetId="13" r:id="rId12"/>
    <sheet name="6a" sheetId="50" r:id="rId13"/>
    <sheet name="7" sheetId="21" r:id="rId14"/>
    <sheet name="7a" sheetId="20" r:id="rId15"/>
    <sheet name="8" sheetId="19" r:id="rId16"/>
    <sheet name="8a" sheetId="51" r:id="rId17"/>
    <sheet name="9" sheetId="25" r:id="rId18"/>
    <sheet name="9a" sheetId="23" r:id="rId19"/>
    <sheet name="10" sheetId="22" r:id="rId20"/>
    <sheet name="10a" sheetId="52" r:id="rId21"/>
    <sheet name="11" sheetId="28" r:id="rId22"/>
    <sheet name="11a" sheetId="27" r:id="rId23"/>
    <sheet name="12" sheetId="26" r:id="rId24"/>
    <sheet name="12a" sheetId="53" r:id="rId25"/>
    <sheet name="2.1 Done" sheetId="1" r:id="rId26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" i="52" l="1"/>
  <c r="AC6" i="52"/>
  <c r="AC21" i="1" l="1"/>
  <c r="AC17" i="1"/>
</calcChain>
</file>

<file path=xl/sharedStrings.xml><?xml version="1.0" encoding="utf-8"?>
<sst xmlns="http://schemas.openxmlformats.org/spreadsheetml/2006/main" count="539" uniqueCount="95">
  <si>
    <r>
      <rPr>
        <b/>
        <sz val="16"/>
        <rFont val="Times New Roman"/>
        <family val="1"/>
      </rPr>
      <t xml:space="preserve">Form 2.1   </t>
    </r>
    <r>
      <rPr>
        <b/>
        <sz val="14"/>
        <rFont val="Times New Roman"/>
        <family val="1"/>
      </rPr>
      <t>Units of Measure</t>
    </r>
  </si>
  <si>
    <t>Homework (Done)</t>
  </si>
  <si>
    <t>Name:</t>
  </si>
  <si>
    <t xml:space="preserve"> Instructor Key</t>
  </si>
  <si>
    <t>Date:</t>
  </si>
  <si>
    <t>Score:</t>
  </si>
  <si>
    <t>Mass / Weight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</si>
  <si>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lb  =</t>
    </r>
  </si>
  <si>
    <t>kg</t>
  </si>
  <si>
    <t>*</t>
  </si>
  <si>
    <t xml:space="preserve"> [2.2046 lb / 1 kg]</t>
  </si>
  <si>
    <t>=</t>
  </si>
  <si>
    <t>lb</t>
  </si>
  <si>
    <t>Length / Height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</si>
  <si>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mile  =</t>
    </r>
  </si>
  <si>
    <t>km</t>
  </si>
  <si>
    <t xml:space="preserve"> [0.6214 mi / 1 km]</t>
  </si>
  <si>
    <t>mi</t>
  </si>
  <si>
    <t>Force</t>
  </si>
  <si>
    <t>N</t>
  </si>
  <si>
    <t xml:space="preserve"> [0.2248 lb / 1 N] </t>
  </si>
  <si>
    <t>Work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</si>
  <si>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N</t>
    </r>
    <r>
      <rPr>
        <sz val="10"/>
        <rFont val="Calibri"/>
        <family val="2"/>
      </rPr>
      <t>·</t>
    </r>
    <r>
      <rPr>
        <sz val="10"/>
        <rFont val="Arial"/>
        <family val="2"/>
      </rPr>
      <t>m  =</t>
    </r>
  </si>
  <si>
    <t>ft·lb</t>
  </si>
  <si>
    <t xml:space="preserve"> [1.3559 N·m / 1 ft·lb]</t>
  </si>
  <si>
    <r>
      <t>N</t>
    </r>
    <r>
      <rPr>
        <sz val="10"/>
        <rFont val="Calibri"/>
        <family val="2"/>
      </rPr>
      <t>·</t>
    </r>
    <r>
      <rPr>
        <sz val="10"/>
        <rFont val="Arial"/>
        <family val="2"/>
      </rPr>
      <t>m</t>
    </r>
  </si>
  <si>
    <t>Power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</si>
  <si>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kg·m</t>
    </r>
    <r>
      <rPr>
        <sz val="10"/>
        <rFont val="Arial"/>
        <family val="2"/>
      </rPr>
      <t>·min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 =</t>
    </r>
  </si>
  <si>
    <t>W</t>
  </si>
  <si>
    <r>
      <t xml:space="preserve"> [6.1183 kg·m·min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/ 1 W]</t>
    </r>
  </si>
  <si>
    <r>
      <t>kg·m</t>
    </r>
    <r>
      <rPr>
        <sz val="10"/>
        <rFont val="Arial"/>
        <family val="2"/>
      </rPr>
      <t>·min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</t>
    </r>
  </si>
  <si>
    <t>Energy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</si>
  <si>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kcal  =</t>
    </r>
  </si>
  <si>
    <t>kJ</t>
  </si>
  <si>
    <t xml:space="preserve"> [0.2389 kcal / 1 kJ]</t>
  </si>
  <si>
    <t>kcal</t>
  </si>
  <si>
    <t>Speed / Velocity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</si>
  <si>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mph  =</t>
    </r>
  </si>
  <si>
    <r>
      <t>km·h</t>
    </r>
    <r>
      <rPr>
        <vertAlign val="superscript"/>
        <sz val="10"/>
        <rFont val="Arial"/>
        <family val="2"/>
      </rPr>
      <t>-1</t>
    </r>
  </si>
  <si>
    <r>
      <t xml:space="preserve"> [0.6215 mph / 1 km·h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]</t>
    </r>
  </si>
  <si>
    <t>mph</t>
  </si>
  <si>
    <t>Angular Velocity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</si>
  <si>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deg</t>
    </r>
    <r>
      <rPr>
        <sz val="10"/>
        <rFont val="Calibri"/>
        <family val="2"/>
      </rPr>
      <t>·</t>
    </r>
    <r>
      <rPr>
        <sz val="10"/>
        <rFont val="Arial"/>
        <family val="2"/>
      </rPr>
      <t>s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 =</t>
    </r>
  </si>
  <si>
    <r>
      <t>rad·s</t>
    </r>
    <r>
      <rPr>
        <vertAlign val="superscript"/>
        <sz val="10"/>
        <rFont val="Arial"/>
        <family val="2"/>
      </rPr>
      <t>-1</t>
    </r>
  </si>
  <si>
    <r>
      <t xml:space="preserve"> [57.296 deg·s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/ 1 rad·s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>]</t>
    </r>
  </si>
  <si>
    <r>
      <t>deg</t>
    </r>
    <r>
      <rPr>
        <sz val="10"/>
        <rFont val="Calibri"/>
        <family val="2"/>
      </rPr>
      <t>·</t>
    </r>
    <r>
      <rPr>
        <sz val="10"/>
        <rFont val="Arial"/>
        <family val="2"/>
      </rPr>
      <t>s</t>
    </r>
    <r>
      <rPr>
        <vertAlign val="superscript"/>
        <sz val="10"/>
        <rFont val="Arial"/>
        <family val="2"/>
      </rPr>
      <t>-1</t>
    </r>
  </si>
  <si>
    <t>Torque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</si>
  <si>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ft</t>
    </r>
    <r>
      <rPr>
        <sz val="10"/>
        <rFont val="Calibri"/>
        <family val="2"/>
      </rPr>
      <t>·</t>
    </r>
    <r>
      <rPr>
        <sz val="10"/>
        <rFont val="Arial"/>
        <family val="2"/>
      </rPr>
      <t>lb  =</t>
    </r>
  </si>
  <si>
    <t>N·m</t>
  </si>
  <si>
    <t xml:space="preserve"> [0.7375 ft·lb / 1 N·m]</t>
  </si>
  <si>
    <r>
      <t>ft</t>
    </r>
    <r>
      <rPr>
        <sz val="10"/>
        <rFont val="Calibri"/>
        <family val="2"/>
      </rPr>
      <t>·</t>
    </r>
    <r>
      <rPr>
        <sz val="10"/>
        <rFont val="Arial"/>
        <family val="2"/>
      </rPr>
      <t>lb</t>
    </r>
  </si>
  <si>
    <t>Volume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</si>
  <si>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ml  =</t>
    </r>
  </si>
  <si>
    <t>cup</t>
  </si>
  <si>
    <t xml:space="preserve"> [236.6 ml / 1 cup]</t>
  </si>
  <si>
    <t>ml</t>
  </si>
  <si>
    <t>Pressure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</si>
  <si>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torr  =</t>
    </r>
  </si>
  <si>
    <t>mbar</t>
  </si>
  <si>
    <t xml:space="preserve"> [0.750 torr / 1 mbar]</t>
  </si>
  <si>
    <t>torr</t>
  </si>
  <si>
    <t>Temperature</t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</si>
  <si>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K  =</t>
    </r>
  </si>
  <si>
    <r>
      <rPr>
        <sz val="10"/>
        <rFont val="Symbol"/>
        <family val="1"/>
        <charset val="2"/>
      </rPr>
      <t xml:space="preserve">° </t>
    </r>
    <r>
      <rPr>
        <sz val="10"/>
        <rFont val="Arial"/>
        <family val="2"/>
      </rPr>
      <t>F</t>
    </r>
  </si>
  <si>
    <t xml:space="preserve"> [ (212 - 32) / 1.8 ] + 273</t>
  </si>
  <si>
    <t>K</t>
  </si>
  <si>
    <t>Homework</t>
  </si>
  <si>
    <r>
      <t xml:space="preserve"> [  2.2046 lb / 1 </t>
    </r>
    <r>
      <rPr>
        <strike/>
        <sz val="10"/>
        <rFont val="Arial"/>
        <family val="2"/>
      </rPr>
      <t>kg</t>
    </r>
    <r>
      <rPr>
        <sz val="10"/>
        <rFont val="Arial"/>
        <family val="2"/>
      </rPr>
      <t xml:space="preserve">  ]</t>
    </r>
  </si>
  <si>
    <r>
      <t xml:space="preserve"> [  0.6214 mi / 1 </t>
    </r>
    <r>
      <rPr>
        <strike/>
        <sz val="10"/>
        <rFont val="Arial"/>
        <family val="2"/>
      </rPr>
      <t>km</t>
    </r>
    <r>
      <rPr>
        <sz val="10"/>
        <rFont val="Arial"/>
        <family val="2"/>
      </rPr>
      <t xml:space="preserve">  ]</t>
    </r>
  </si>
  <si>
    <r>
      <t xml:space="preserve"> [  0.2248 lb / 1 </t>
    </r>
    <r>
      <rPr>
        <strike/>
        <sz val="10"/>
        <rFont val="Arial"/>
        <family val="2"/>
      </rPr>
      <t>N</t>
    </r>
    <r>
      <rPr>
        <sz val="10"/>
        <rFont val="Arial"/>
        <family val="2"/>
      </rPr>
      <t xml:space="preserve">  ] </t>
    </r>
  </si>
  <si>
    <r>
      <t xml:space="preserve"> [  1.3559 N·m / </t>
    </r>
    <r>
      <rPr>
        <strike/>
        <sz val="10"/>
        <rFont val="Arial"/>
        <family val="2"/>
      </rPr>
      <t>1 ft·lb</t>
    </r>
    <r>
      <rPr>
        <sz val="10"/>
        <rFont val="Arial"/>
        <family val="2"/>
      </rPr>
      <t xml:space="preserve">  ]</t>
    </r>
  </si>
  <si>
    <r>
      <t>km·h</t>
    </r>
    <r>
      <rPr>
        <strike/>
        <vertAlign val="superscript"/>
        <sz val="10"/>
        <rFont val="Arial"/>
        <family val="2"/>
      </rPr>
      <t>-1</t>
    </r>
  </si>
  <si>
    <r>
      <t>rad·s</t>
    </r>
    <r>
      <rPr>
        <strike/>
        <vertAlign val="superscript"/>
        <sz val="10"/>
        <rFont val="Arial"/>
        <family val="2"/>
      </rPr>
      <t>-1</t>
    </r>
  </si>
  <si>
    <r>
      <t xml:space="preserve"> [6.1183 kg·m·min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/ 1 </t>
    </r>
    <r>
      <rPr>
        <strike/>
        <sz val="10"/>
        <rFont val="Arial"/>
        <family val="2"/>
      </rPr>
      <t>W</t>
    </r>
    <r>
      <rPr>
        <sz val="10"/>
        <rFont val="Arial"/>
        <family val="2"/>
      </rPr>
      <t>]</t>
    </r>
  </si>
  <si>
    <r>
      <t xml:space="preserve"> [0.2389 kcal / 1 </t>
    </r>
    <r>
      <rPr>
        <strike/>
        <sz val="10"/>
        <rFont val="Arial"/>
        <family val="2"/>
      </rPr>
      <t>kJ</t>
    </r>
    <r>
      <rPr>
        <sz val="10"/>
        <rFont val="Arial"/>
        <family val="2"/>
      </rPr>
      <t>]</t>
    </r>
  </si>
  <si>
    <r>
      <t xml:space="preserve"> [0.6215 mph / 1 </t>
    </r>
    <r>
      <rPr>
        <strike/>
        <sz val="10"/>
        <rFont val="Arial"/>
        <family val="2"/>
      </rPr>
      <t>km·h</t>
    </r>
    <r>
      <rPr>
        <strike/>
        <vertAlign val="superscript"/>
        <sz val="10"/>
        <rFont val="Arial"/>
        <family val="2"/>
      </rPr>
      <t>-1</t>
    </r>
    <r>
      <rPr>
        <sz val="10"/>
        <rFont val="Arial"/>
        <family val="2"/>
      </rPr>
      <t>]</t>
    </r>
  </si>
  <si>
    <r>
      <t xml:space="preserve"> [57.296 deg·s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/ 1 </t>
    </r>
    <r>
      <rPr>
        <strike/>
        <sz val="10"/>
        <rFont val="Arial"/>
        <family val="2"/>
      </rPr>
      <t>rad·s</t>
    </r>
    <r>
      <rPr>
        <strike/>
        <vertAlign val="superscript"/>
        <sz val="10"/>
        <rFont val="Arial"/>
        <family val="2"/>
      </rPr>
      <t>-1</t>
    </r>
    <r>
      <rPr>
        <sz val="10"/>
        <rFont val="Arial"/>
        <family val="2"/>
      </rPr>
      <t>]</t>
    </r>
  </si>
  <si>
    <t>° F</t>
  </si>
  <si>
    <r>
      <t xml:space="preserve"> [0.7375 ft·lb / 1 </t>
    </r>
    <r>
      <rPr>
        <strike/>
        <sz val="10"/>
        <rFont val="Arial"/>
        <family val="2"/>
      </rPr>
      <t>N·m</t>
    </r>
    <r>
      <rPr>
        <sz val="10"/>
        <rFont val="Arial"/>
        <family val="2"/>
      </rPr>
      <t>]</t>
    </r>
  </si>
  <si>
    <r>
      <t xml:space="preserve"> [236.6 ml / 1 </t>
    </r>
    <r>
      <rPr>
        <strike/>
        <sz val="10"/>
        <rFont val="Arial"/>
        <family val="2"/>
      </rPr>
      <t>cup</t>
    </r>
    <r>
      <rPr>
        <sz val="10"/>
        <rFont val="Arial"/>
        <family val="2"/>
      </rPr>
      <t>]</t>
    </r>
  </si>
  <si>
    <r>
      <t xml:space="preserve"> [0.750 torr / 1 </t>
    </r>
    <r>
      <rPr>
        <strike/>
        <sz val="10"/>
        <rFont val="Arial"/>
        <family val="2"/>
      </rPr>
      <t>mbar</t>
    </r>
    <r>
      <rPr>
        <sz val="10"/>
        <rFont val="Arial"/>
        <family val="2"/>
      </rPr>
      <t>]</t>
    </r>
  </si>
  <si>
    <r>
      <t xml:space="preserve"> [  </t>
    </r>
    <r>
      <rPr>
        <b/>
        <sz val="10"/>
        <color rgb="FFFF0000"/>
        <rFont val="Arial"/>
        <family val="2"/>
      </rPr>
      <t>2.2046</t>
    </r>
    <r>
      <rPr>
        <sz val="10"/>
        <color rgb="FFFF0000"/>
        <rFont val="Arial"/>
        <family val="2"/>
      </rPr>
      <t xml:space="preserve"> lb / 1 </t>
    </r>
    <r>
      <rPr>
        <strike/>
        <sz val="10"/>
        <color rgb="FFFF0000"/>
        <rFont val="Arial"/>
        <family val="2"/>
      </rPr>
      <t>kg</t>
    </r>
    <r>
      <rPr>
        <sz val="10"/>
        <color rgb="FFFF0000"/>
        <rFont val="Arial"/>
        <family val="2"/>
      </rPr>
      <t xml:space="preserve">  ]</t>
    </r>
  </si>
  <si>
    <r>
      <t xml:space="preserve"> [ </t>
    </r>
    <r>
      <rPr>
        <b/>
        <sz val="10"/>
        <color rgb="FFFF0000"/>
        <rFont val="Arial"/>
        <family val="2"/>
      </rPr>
      <t xml:space="preserve"> 0.6214</t>
    </r>
    <r>
      <rPr>
        <sz val="10"/>
        <color rgb="FFFF0000"/>
        <rFont val="Arial"/>
        <family val="2"/>
      </rPr>
      <t xml:space="preserve"> mi / 1 </t>
    </r>
    <r>
      <rPr>
        <strike/>
        <sz val="10"/>
        <color rgb="FFFF0000"/>
        <rFont val="Arial"/>
        <family val="2"/>
      </rPr>
      <t>km</t>
    </r>
    <r>
      <rPr>
        <sz val="10"/>
        <color rgb="FFFF0000"/>
        <rFont val="Arial"/>
        <family val="2"/>
      </rPr>
      <t xml:space="preserve">  ]</t>
    </r>
  </si>
  <si>
    <r>
      <t xml:space="preserve"> [  </t>
    </r>
    <r>
      <rPr>
        <b/>
        <sz val="10"/>
        <color rgb="FFFF0000"/>
        <rFont val="Arial"/>
        <family val="2"/>
      </rPr>
      <t xml:space="preserve">0.2248 </t>
    </r>
    <r>
      <rPr>
        <sz val="10"/>
        <color rgb="FFFF0000"/>
        <rFont val="Arial"/>
        <family val="2"/>
      </rPr>
      <t xml:space="preserve">lb / 1 </t>
    </r>
    <r>
      <rPr>
        <strike/>
        <sz val="10"/>
        <color rgb="FFFF0000"/>
        <rFont val="Arial"/>
        <family val="2"/>
      </rPr>
      <t>N</t>
    </r>
    <r>
      <rPr>
        <sz val="10"/>
        <color rgb="FFFF0000"/>
        <rFont val="Arial"/>
        <family val="2"/>
      </rPr>
      <t xml:space="preserve">  ] </t>
    </r>
  </si>
  <si>
    <r>
      <t xml:space="preserve"> [  </t>
    </r>
    <r>
      <rPr>
        <b/>
        <sz val="10"/>
        <color rgb="FFFF0000"/>
        <rFont val="Arial"/>
        <family val="2"/>
      </rPr>
      <t>1.3559</t>
    </r>
    <r>
      <rPr>
        <sz val="10"/>
        <color rgb="FFFF0000"/>
        <rFont val="Arial"/>
        <family val="2"/>
      </rPr>
      <t xml:space="preserve"> N·m / 1 </t>
    </r>
    <r>
      <rPr>
        <strike/>
        <sz val="10"/>
        <color rgb="FFFF0000"/>
        <rFont val="Arial"/>
        <family val="2"/>
      </rPr>
      <t>ft·lb</t>
    </r>
    <r>
      <rPr>
        <sz val="10"/>
        <color rgb="FFFF0000"/>
        <rFont val="Arial"/>
        <family val="2"/>
      </rPr>
      <t xml:space="preserve">  ]</t>
    </r>
  </si>
  <si>
    <r>
      <rPr>
        <b/>
        <sz val="10"/>
        <rFont val="Arial"/>
        <family val="2"/>
      </rPr>
      <t>X</t>
    </r>
    <r>
      <rPr>
        <sz val="10"/>
        <rFont val="Arial"/>
        <family val="2"/>
      </rPr>
      <t xml:space="preserve"> kg·m·min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 =</t>
    </r>
  </si>
  <si>
    <r>
      <t>kg·m·min</t>
    </r>
    <r>
      <rPr>
        <vertAlign val="superscript"/>
        <sz val="10"/>
        <rFont val="Arial"/>
        <family val="2"/>
      </rPr>
      <t>-1</t>
    </r>
    <r>
      <rPr>
        <sz val="10"/>
        <rFont val="Arial"/>
        <family val="2"/>
      </rPr>
      <t xml:space="preserve"> </t>
    </r>
  </si>
  <si>
    <r>
      <t xml:space="preserve"> [</t>
    </r>
    <r>
      <rPr>
        <b/>
        <sz val="10"/>
        <color rgb="FFFF0000"/>
        <rFont val="Arial"/>
        <family val="2"/>
      </rPr>
      <t>6.1183</t>
    </r>
    <r>
      <rPr>
        <sz val="10"/>
        <color rgb="FFFF0000"/>
        <rFont val="Arial"/>
        <family val="2"/>
      </rPr>
      <t xml:space="preserve"> kg·m·min</t>
    </r>
    <r>
      <rPr>
        <vertAlign val="superscript"/>
        <sz val="10"/>
        <color rgb="FFFF0000"/>
        <rFont val="Arial"/>
        <family val="2"/>
      </rPr>
      <t>-1</t>
    </r>
    <r>
      <rPr>
        <sz val="10"/>
        <color rgb="FFFF0000"/>
        <rFont val="Arial"/>
        <family val="2"/>
      </rPr>
      <t xml:space="preserve"> / 1 </t>
    </r>
    <r>
      <rPr>
        <strike/>
        <sz val="10"/>
        <color rgb="FFFF0000"/>
        <rFont val="Arial"/>
        <family val="2"/>
      </rPr>
      <t>W</t>
    </r>
    <r>
      <rPr>
        <sz val="10"/>
        <color rgb="FFFF0000"/>
        <rFont val="Arial"/>
        <family val="2"/>
      </rPr>
      <t>]</t>
    </r>
  </si>
  <si>
    <r>
      <t xml:space="preserve"> [</t>
    </r>
    <r>
      <rPr>
        <b/>
        <sz val="10"/>
        <color rgb="FFFF0000"/>
        <rFont val="Arial"/>
        <family val="2"/>
      </rPr>
      <t>0.2389</t>
    </r>
    <r>
      <rPr>
        <sz val="10"/>
        <color rgb="FFFF0000"/>
        <rFont val="Arial"/>
        <family val="2"/>
      </rPr>
      <t xml:space="preserve"> kcal / 1 </t>
    </r>
    <r>
      <rPr>
        <strike/>
        <sz val="10"/>
        <color rgb="FFFF0000"/>
        <rFont val="Arial"/>
        <family val="2"/>
      </rPr>
      <t>kJ</t>
    </r>
    <r>
      <rPr>
        <sz val="10"/>
        <color rgb="FFFF0000"/>
        <rFont val="Arial"/>
        <family val="2"/>
      </rPr>
      <t>]</t>
    </r>
  </si>
  <si>
    <r>
      <t xml:space="preserve"> [</t>
    </r>
    <r>
      <rPr>
        <b/>
        <sz val="10"/>
        <color rgb="FFFF0000"/>
        <rFont val="Arial"/>
        <family val="2"/>
      </rPr>
      <t>0.6215</t>
    </r>
    <r>
      <rPr>
        <sz val="10"/>
        <color rgb="FFFF0000"/>
        <rFont val="Arial"/>
        <family val="2"/>
      </rPr>
      <t xml:space="preserve"> mph / 1 </t>
    </r>
    <r>
      <rPr>
        <strike/>
        <sz val="10"/>
        <color rgb="FFFF0000"/>
        <rFont val="Arial"/>
        <family val="2"/>
      </rPr>
      <t>km·h</t>
    </r>
    <r>
      <rPr>
        <strike/>
        <vertAlign val="superscript"/>
        <sz val="10"/>
        <color rgb="FFFF0000"/>
        <rFont val="Arial"/>
        <family val="2"/>
      </rPr>
      <t>-1</t>
    </r>
    <r>
      <rPr>
        <strike/>
        <sz val="10"/>
        <color rgb="FFFF0000"/>
        <rFont val="Arial"/>
        <family val="2"/>
      </rPr>
      <t>]</t>
    </r>
  </si>
  <si>
    <r>
      <t xml:space="preserve"> [</t>
    </r>
    <r>
      <rPr>
        <b/>
        <sz val="10"/>
        <color rgb="FFFF0000"/>
        <rFont val="Arial"/>
        <family val="2"/>
      </rPr>
      <t>57.296</t>
    </r>
    <r>
      <rPr>
        <sz val="10"/>
        <color rgb="FFFF0000"/>
        <rFont val="Arial"/>
        <family val="2"/>
      </rPr>
      <t xml:space="preserve"> deg·s</t>
    </r>
    <r>
      <rPr>
        <vertAlign val="superscript"/>
        <sz val="10"/>
        <color rgb="FFFF0000"/>
        <rFont val="Arial"/>
        <family val="2"/>
      </rPr>
      <t>-1</t>
    </r>
    <r>
      <rPr>
        <sz val="10"/>
        <color rgb="FFFF0000"/>
        <rFont val="Arial"/>
        <family val="2"/>
      </rPr>
      <t xml:space="preserve"> / 1 </t>
    </r>
    <r>
      <rPr>
        <strike/>
        <sz val="10"/>
        <color rgb="FFFF0000"/>
        <rFont val="Arial"/>
        <family val="2"/>
      </rPr>
      <t>rad·s</t>
    </r>
    <r>
      <rPr>
        <strike/>
        <vertAlign val="superscript"/>
        <sz val="10"/>
        <color rgb="FFFF0000"/>
        <rFont val="Arial"/>
        <family val="2"/>
      </rPr>
      <t>-1</t>
    </r>
    <r>
      <rPr>
        <sz val="10"/>
        <color rgb="FFFF0000"/>
        <rFont val="Arial"/>
        <family val="2"/>
      </rPr>
      <t>]</t>
    </r>
  </si>
  <si>
    <r>
      <t xml:space="preserve"> [</t>
    </r>
    <r>
      <rPr>
        <b/>
        <sz val="10"/>
        <color rgb="FFFF0000"/>
        <rFont val="Arial"/>
        <family val="2"/>
      </rPr>
      <t>0.7375</t>
    </r>
    <r>
      <rPr>
        <sz val="10"/>
        <color rgb="FFFF0000"/>
        <rFont val="Arial"/>
        <family val="2"/>
      </rPr>
      <t xml:space="preserve"> ft·lb / 1 </t>
    </r>
    <r>
      <rPr>
        <strike/>
        <sz val="10"/>
        <color rgb="FFFF0000"/>
        <rFont val="Arial"/>
        <family val="2"/>
      </rPr>
      <t>N·m</t>
    </r>
    <r>
      <rPr>
        <sz val="10"/>
        <color rgb="FFFF0000"/>
        <rFont val="Arial"/>
        <family val="2"/>
      </rPr>
      <t>]</t>
    </r>
  </si>
  <si>
    <r>
      <t xml:space="preserve"> [</t>
    </r>
    <r>
      <rPr>
        <b/>
        <sz val="10"/>
        <color rgb="FFFF0000"/>
        <rFont val="Arial"/>
        <family val="2"/>
      </rPr>
      <t>236.6</t>
    </r>
    <r>
      <rPr>
        <sz val="10"/>
        <color rgb="FFFF0000"/>
        <rFont val="Arial"/>
        <family val="2"/>
      </rPr>
      <t xml:space="preserve"> ml / 1 </t>
    </r>
    <r>
      <rPr>
        <strike/>
        <sz val="10"/>
        <color rgb="FFFF0000"/>
        <rFont val="Arial"/>
        <family val="2"/>
      </rPr>
      <t>cup</t>
    </r>
    <r>
      <rPr>
        <sz val="10"/>
        <color rgb="FFFF0000"/>
        <rFont val="Arial"/>
        <family val="2"/>
      </rPr>
      <t>]</t>
    </r>
  </si>
  <si>
    <r>
      <t xml:space="preserve"> [</t>
    </r>
    <r>
      <rPr>
        <b/>
        <sz val="10"/>
        <color rgb="FFFF0000"/>
        <rFont val="Arial"/>
        <family val="2"/>
      </rPr>
      <t xml:space="preserve">0.750 </t>
    </r>
    <r>
      <rPr>
        <sz val="10"/>
        <color rgb="FFFF0000"/>
        <rFont val="Arial"/>
        <family val="2"/>
      </rPr>
      <t xml:space="preserve">torr / 1 </t>
    </r>
    <r>
      <rPr>
        <strike/>
        <sz val="10"/>
        <color rgb="FFFF0000"/>
        <rFont val="Arial"/>
        <family val="2"/>
      </rPr>
      <t>mbar</t>
    </r>
    <r>
      <rPr>
        <sz val="10"/>
        <color rgb="FFFF0000"/>
        <rFont val="Arial"/>
        <family val="2"/>
      </rPr>
      <t>]</t>
    </r>
  </si>
  <si>
    <r>
      <t xml:space="preserve"> [ (212 </t>
    </r>
    <r>
      <rPr>
        <b/>
        <sz val="10"/>
        <color rgb="FFFF0000"/>
        <rFont val="Arial"/>
        <family val="2"/>
      </rPr>
      <t>- 32</t>
    </r>
    <r>
      <rPr>
        <sz val="10"/>
        <color rgb="FFFF0000"/>
        <rFont val="Arial"/>
        <family val="2"/>
      </rPr>
      <t xml:space="preserve">) / </t>
    </r>
    <r>
      <rPr>
        <b/>
        <sz val="10"/>
        <color rgb="FFFF0000"/>
        <rFont val="Arial"/>
        <family val="2"/>
      </rPr>
      <t>1.8</t>
    </r>
    <r>
      <rPr>
        <sz val="10"/>
        <color rgb="FFFF0000"/>
        <rFont val="Arial"/>
        <family val="2"/>
      </rPr>
      <t xml:space="preserve"> ] + </t>
    </r>
    <r>
      <rPr>
        <b/>
        <sz val="10"/>
        <color rgb="FFFF0000"/>
        <rFont val="Arial"/>
        <family val="2"/>
      </rPr>
      <t>273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</si>
</sst>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0.0"/>
  </numFmts>
  <fonts count="20" x14ac:knownFonts="1">
    <font>
      <sz val="10"/>
      <name val="Arial"/>
    </font>
    <font>
      <b/>
      <sz val="10"/>
      <name val="Arial"/>
      <family val="2"/>
    </font>
    <font>
      <b/>
      <sz val="14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b/>
      <sz val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sz val="10"/>
      <name val="Symbol"/>
      <family val="1"/>
      <charset val="2"/>
    </font>
    <font>
      <strike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trike/>
      <vertAlign val="superscript"/>
      <sz val="10"/>
      <name val="Arial"/>
      <family val="2"/>
    </font>
    <font>
      <sz val="9"/>
      <color rgb="FFFF0000"/>
      <name val="Arial"/>
      <family val="2"/>
    </font>
    <font>
      <strike/>
      <sz val="10"/>
      <color rgb="FFFF0000"/>
      <name val="Arial"/>
      <family val="2"/>
    </font>
    <font>
      <vertAlign val="superscript"/>
      <sz val="10"/>
      <color rgb="FFFF0000"/>
      <name val="Arial"/>
      <family val="2"/>
    </font>
    <font>
      <strike/>
      <vertAlign val="superscript"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2" borderId="0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0" borderId="0" xfId="0" applyProtection="1"/>
    <xf numFmtId="0" fontId="1" fillId="2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</xf>
    <xf numFmtId="0" fontId="4" fillId="3" borderId="0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left" vertical="center"/>
    </xf>
    <xf numFmtId="0" fontId="5" fillId="3" borderId="0" xfId="0" applyFont="1" applyFill="1" applyBorder="1" applyAlignment="1" applyProtection="1">
      <alignment horizontal="right" vertical="center"/>
    </xf>
    <xf numFmtId="0" fontId="1" fillId="3" borderId="0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left" vertical="center"/>
    </xf>
    <xf numFmtId="0" fontId="1" fillId="3" borderId="1" xfId="0" applyFont="1" applyFill="1" applyBorder="1" applyAlignment="1" applyProtection="1">
      <alignment horizontal="left" vertical="center"/>
    </xf>
    <xf numFmtId="0" fontId="7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right" vertical="center"/>
    </xf>
    <xf numFmtId="0" fontId="1" fillId="3" borderId="1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left" vertical="center"/>
    </xf>
    <xf numFmtId="164" fontId="8" fillId="3" borderId="0" xfId="0" applyNumberFormat="1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right" vertical="center"/>
    </xf>
    <xf numFmtId="0" fontId="8" fillId="3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left" vertical="center"/>
    </xf>
    <xf numFmtId="0" fontId="7" fillId="3" borderId="1" xfId="0" applyFont="1" applyFill="1" applyBorder="1" applyAlignment="1" applyProtection="1">
      <alignment horizontal="left" vertical="center"/>
    </xf>
    <xf numFmtId="1" fontId="1" fillId="3" borderId="1" xfId="0" applyNumberFormat="1" applyFont="1" applyFill="1" applyBorder="1" applyAlignment="1" applyProtection="1">
      <alignment horizontal="center" vertical="center"/>
    </xf>
    <xf numFmtId="0" fontId="0" fillId="3" borderId="0" xfId="0" applyFill="1" applyProtection="1"/>
    <xf numFmtId="0" fontId="1" fillId="3" borderId="0" xfId="0" applyFont="1" applyFill="1" applyBorder="1" applyAlignment="1" applyProtection="1">
      <alignment horizontal="center" vertical="center"/>
    </xf>
    <xf numFmtId="165" fontId="1" fillId="3" borderId="1" xfId="0" applyNumberFormat="1" applyFont="1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7" fillId="3" borderId="0" xfId="0" applyFont="1" applyFill="1" applyAlignment="1" applyProtection="1">
      <alignment vertical="center"/>
    </xf>
    <xf numFmtId="0" fontId="0" fillId="2" borderId="0" xfId="0" applyFill="1" applyProtection="1"/>
    <xf numFmtId="0" fontId="7" fillId="3" borderId="0" xfId="0" applyFont="1" applyFill="1" applyProtection="1"/>
    <xf numFmtId="0" fontId="7" fillId="2" borderId="0" xfId="0" applyFont="1" applyFill="1" applyProtection="1"/>
    <xf numFmtId="0" fontId="0" fillId="0" borderId="0" xfId="0" applyFill="1" applyProtection="1"/>
    <xf numFmtId="0" fontId="7" fillId="0" borderId="0" xfId="0" applyFont="1" applyFill="1" applyProtection="1"/>
    <xf numFmtId="0" fontId="2" fillId="2" borderId="0" xfId="0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right" vertical="center"/>
    </xf>
    <xf numFmtId="0" fontId="1" fillId="4" borderId="0" xfId="0" applyFont="1" applyFill="1" applyBorder="1" applyAlignment="1" applyProtection="1">
      <alignment horizontal="left" vertical="center"/>
    </xf>
    <xf numFmtId="0" fontId="7" fillId="4" borderId="0" xfId="0" applyFont="1" applyFill="1" applyBorder="1" applyAlignment="1" applyProtection="1">
      <alignment horizontal="left" vertical="center"/>
    </xf>
    <xf numFmtId="0" fontId="7" fillId="4" borderId="0" xfId="0" applyFont="1" applyFill="1" applyBorder="1" applyAlignment="1" applyProtection="1">
      <alignment horizontal="right" vertical="center"/>
    </xf>
    <xf numFmtId="0" fontId="1" fillId="4" borderId="1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vertical="center"/>
    </xf>
    <xf numFmtId="0" fontId="7" fillId="4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</xf>
    <xf numFmtId="1" fontId="1" fillId="4" borderId="1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horizontal="center" vertical="center"/>
    </xf>
    <xf numFmtId="1" fontId="13" fillId="4" borderId="1" xfId="0" applyNumberFormat="1" applyFont="1" applyFill="1" applyBorder="1" applyAlignment="1" applyProtection="1">
      <alignment horizontal="center" vertical="center"/>
    </xf>
    <xf numFmtId="0" fontId="14" fillId="4" borderId="0" xfId="0" applyFont="1" applyFill="1" applyBorder="1" applyAlignment="1" applyProtection="1">
      <alignment horizontal="left" vertical="center"/>
    </xf>
    <xf numFmtId="165" fontId="1" fillId="4" borderId="1" xfId="0" applyNumberFormat="1" applyFont="1" applyFill="1" applyBorder="1" applyAlignment="1" applyProtection="1">
      <alignment horizontal="center" vertical="center"/>
    </xf>
    <xf numFmtId="165" fontId="13" fillId="4" borderId="1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/>
    </xf>
    <xf numFmtId="164" fontId="8" fillId="2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right" vertical="center"/>
    </xf>
    <xf numFmtId="0" fontId="8" fillId="2" borderId="0" xfId="0" applyFont="1" applyFill="1" applyBorder="1" applyAlignment="1" applyProtection="1">
      <alignment horizontal="center" vertical="center"/>
    </xf>
    <xf numFmtId="0" fontId="7" fillId="4" borderId="0" xfId="0" applyFont="1" applyFill="1" applyProtection="1"/>
    <xf numFmtId="0" fontId="1" fillId="2" borderId="0" xfId="0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vertical="center"/>
    </xf>
    <xf numFmtId="0" fontId="7" fillId="4" borderId="0" xfId="0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center" vertical="center"/>
    </xf>
    <xf numFmtId="0" fontId="0" fillId="4" borderId="0" xfId="0" applyFill="1" applyProtection="1"/>
    <xf numFmtId="0" fontId="13" fillId="2" borderId="0" xfId="0" applyFont="1" applyFill="1" applyBorder="1" applyAlignment="1" applyProtection="1">
      <alignment vertical="center"/>
    </xf>
    <xf numFmtId="0" fontId="7" fillId="4" borderId="0" xfId="0" applyFont="1" applyFill="1" applyAlignment="1" applyProtection="1">
      <alignment vertical="center"/>
    </xf>
    <xf numFmtId="0" fontId="1" fillId="4" borderId="0" xfId="0" applyFont="1" applyFill="1" applyAlignment="1" applyProtection="1">
      <alignment vertical="center"/>
    </xf>
    <xf numFmtId="0" fontId="16" fillId="2" borderId="0" xfId="0" applyFont="1" applyFill="1" applyBorder="1" applyAlignment="1" applyProtection="1">
      <alignment vertical="center"/>
    </xf>
    <xf numFmtId="0" fontId="12" fillId="4" borderId="0" xfId="0" applyFont="1" applyFill="1" applyBorder="1" applyAlignment="1" applyProtection="1">
      <alignment horizontal="left" vertical="center"/>
    </xf>
    <xf numFmtId="0" fontId="13" fillId="2" borderId="0" xfId="0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left" vertical="center"/>
    </xf>
    <xf numFmtId="0" fontId="14" fillId="3" borderId="0" xfId="0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vertical="center"/>
    </xf>
    <xf numFmtId="0" fontId="14" fillId="4" borderId="0" xfId="0" applyFont="1" applyFill="1" applyAlignment="1" applyProtection="1">
      <alignment vertical="center"/>
    </xf>
    <xf numFmtId="0" fontId="1" fillId="4" borderId="1" xfId="0" applyFont="1" applyFill="1" applyBorder="1" applyAlignment="1" applyProtection="1">
      <alignment horizontal="left" vertical="center"/>
    </xf>
    <xf numFmtId="0" fontId="7" fillId="4" borderId="1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5</xdr:row>
      <xdr:rowOff>190500</xdr:rowOff>
    </xdr:from>
    <xdr:to>
      <xdr:col>30</xdr:col>
      <xdr:colOff>69850</xdr:colOff>
      <xdr:row>13</xdr:row>
      <xdr:rowOff>133350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3F06C19B-0978-4BD5-806B-F93EB7D5198C}"/>
            </a:ext>
          </a:extLst>
        </xdr:cNvPr>
        <xdr:cNvGrpSpPr/>
      </xdr:nvGrpSpPr>
      <xdr:grpSpPr>
        <a:xfrm>
          <a:off x="2441575" y="1409700"/>
          <a:ext cx="3152775" cy="1403350"/>
          <a:chOff x="2441575" y="1409700"/>
          <a:chExt cx="3152775" cy="1403350"/>
        </a:xfrm>
      </xdr:grpSpPr>
      <xdr:sp macro="" textlink="">
        <xdr:nvSpPr>
          <xdr:cNvPr id="3" name="Text Box 9">
            <a:extLst>
              <a:ext uri="{FF2B5EF4-FFF2-40B4-BE49-F238E27FC236}">
                <a16:creationId xmlns:a16="http://schemas.microsoft.com/office/drawing/2014/main" id="{474D2825-90B7-48DB-9B8D-EF39EF11A4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03700" y="2193925"/>
            <a:ext cx="1390650" cy="619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Find 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the appropriate correction factor in Appx D and insert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" name="Line 2">
            <a:extLst>
              <a:ext uri="{FF2B5EF4-FFF2-40B4-BE49-F238E27FC236}">
                <a16:creationId xmlns:a16="http://schemas.microsoft.com/office/drawing/2014/main" id="{7395DACD-14C3-4D77-950C-9793BFA37FBE}"/>
              </a:ext>
            </a:extLst>
          </xdr:cNvPr>
          <xdr:cNvSpPr>
            <a:spLocks noChangeShapeType="1"/>
          </xdr:cNvSpPr>
        </xdr:nvSpPr>
        <xdr:spPr bwMode="auto">
          <a:xfrm flipV="1">
            <a:off x="3292476" y="1428748"/>
            <a:ext cx="419099" cy="26987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" name="Text Box 9">
            <a:extLst>
              <a:ext uri="{FF2B5EF4-FFF2-40B4-BE49-F238E27FC236}">
                <a16:creationId xmlns:a16="http://schemas.microsoft.com/office/drawing/2014/main" id="{37A309B3-32F0-4EDF-AEE0-B22AA5F287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1575" y="1698625"/>
            <a:ext cx="1463676" cy="619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Using the concept of "unit analysis," insert the appropriate units</a:t>
            </a:r>
          </a:p>
        </xdr:txBody>
      </xdr:sp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id="{8E31E8AF-6ADC-4AD3-8BE9-3D76352418F2}"/>
              </a:ext>
            </a:extLst>
          </xdr:cNvPr>
          <xdr:cNvCxnSpPr>
            <a:stCxn id="3" idx="0"/>
          </xdr:cNvCxnSpPr>
        </xdr:nvCxnSpPr>
        <xdr:spPr>
          <a:xfrm flipH="1" flipV="1">
            <a:off x="4244975" y="1409700"/>
            <a:ext cx="654050" cy="784225"/>
          </a:xfrm>
          <a:prstGeom prst="line">
            <a:avLst/>
          </a:prstGeom>
          <a:ln w="95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121920</xdr:colOff>
      <xdr:row>12</xdr:row>
      <xdr:rowOff>115190</xdr:rowOff>
    </xdr:from>
    <xdr:to>
      <xdr:col>29</xdr:col>
      <xdr:colOff>0</xdr:colOff>
      <xdr:row>16</xdr:row>
      <xdr:rowOff>82868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8B8F79AB-BD2E-4CE8-A694-A0B2398EB056}"/>
            </a:ext>
          </a:extLst>
        </xdr:cNvPr>
        <xdr:cNvSpPr txBox="1">
          <a:spLocks noChangeArrowheads="1"/>
        </xdr:cNvSpPr>
      </xdr:nvSpPr>
      <xdr:spPr bwMode="auto">
        <a:xfrm>
          <a:off x="3741420" y="3629915"/>
          <a:ext cx="1506855" cy="61537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Express</a:t>
          </a:r>
          <a:r>
            <a:rPr lang="en-US" sz="1000" b="0" i="0" strike="noStrike" baseline="0">
              <a:solidFill>
                <a:srgbClr val="000000"/>
              </a:solidFill>
              <a:latin typeface="Arial"/>
              <a:cs typeface="Arial"/>
            </a:rPr>
            <a:t> the answer in the appropriate number of significant figures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69359</xdr:colOff>
      <xdr:row>10</xdr:row>
      <xdr:rowOff>182880</xdr:rowOff>
    </xdr:from>
    <xdr:to>
      <xdr:col>28</xdr:col>
      <xdr:colOff>152721</xdr:colOff>
      <xdr:row>12</xdr:row>
      <xdr:rowOff>111985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198809C2-C2A1-4CCF-A30A-5B09054C8AAB}"/>
            </a:ext>
          </a:extLst>
        </xdr:cNvPr>
        <xdr:cNvCxnSpPr/>
      </xdr:nvCxnSpPr>
      <xdr:spPr>
        <a:xfrm flipV="1">
          <a:off x="4593734" y="3230880"/>
          <a:ext cx="626287" cy="395830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97994</xdr:colOff>
      <xdr:row>14</xdr:row>
      <xdr:rowOff>41687</xdr:rowOff>
    </xdr:from>
    <xdr:to>
      <xdr:col>31</xdr:col>
      <xdr:colOff>14605</xdr:colOff>
      <xdr:row>18</xdr:row>
      <xdr:rowOff>1905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A2F651E7-FA45-426D-92E9-84B497C65CAC}"/>
            </a:ext>
          </a:extLst>
        </xdr:cNvPr>
        <xdr:cNvSpPr txBox="1">
          <a:spLocks noChangeArrowheads="1"/>
        </xdr:cNvSpPr>
      </xdr:nvSpPr>
      <xdr:spPr bwMode="auto">
        <a:xfrm>
          <a:off x="4260419" y="3946937"/>
          <a:ext cx="1364411" cy="60791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Find </a:t>
          </a:r>
          <a:r>
            <a:rPr lang="en-US" sz="1000" b="0" i="0" strike="noStrike" baseline="0">
              <a:solidFill>
                <a:srgbClr val="000000"/>
              </a:solidFill>
              <a:latin typeface="Arial"/>
              <a:cs typeface="Arial"/>
            </a:rPr>
            <a:t>the appropriate correction factor in Appx D and insert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18</xdr:col>
      <xdr:colOff>108071</xdr:colOff>
      <xdr:row>10</xdr:row>
      <xdr:rowOff>148535</xdr:rowOff>
    </xdr:from>
    <xdr:to>
      <xdr:col>20</xdr:col>
      <xdr:colOff>155443</xdr:colOff>
      <xdr:row>11</xdr:row>
      <xdr:rowOff>147800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FADE92B0-0B65-45BD-9F4D-1D1687F7A475}"/>
            </a:ext>
          </a:extLst>
        </xdr:cNvPr>
        <xdr:cNvSpPr>
          <a:spLocks noChangeShapeType="1"/>
        </xdr:cNvSpPr>
      </xdr:nvSpPr>
      <xdr:spPr bwMode="auto">
        <a:xfrm flipV="1">
          <a:off x="3365621" y="3196535"/>
          <a:ext cx="409322" cy="2659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13</xdr:col>
      <xdr:colOff>175261</xdr:colOff>
      <xdr:row>11</xdr:row>
      <xdr:rowOff>147802</xdr:rowOff>
    </xdr:from>
    <xdr:to>
      <xdr:col>21</xdr:col>
      <xdr:colOff>152400</xdr:colOff>
      <xdr:row>15</xdr:row>
      <xdr:rowOff>3245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id="{AE09F33A-2FE0-4C8C-9992-E60530683E05}"/>
            </a:ext>
          </a:extLst>
        </xdr:cNvPr>
        <xdr:cNvSpPr txBox="1">
          <a:spLocks noChangeArrowheads="1"/>
        </xdr:cNvSpPr>
      </xdr:nvSpPr>
      <xdr:spPr bwMode="auto">
        <a:xfrm>
          <a:off x="2569211" y="3195802"/>
          <a:ext cx="1450339" cy="61744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Using the concept of "unit analysis," insert the appropriate units</a:t>
          </a:r>
        </a:p>
      </xdr:txBody>
    </xdr:sp>
    <xdr:clientData/>
  </xdr:twoCellAnchor>
  <xdr:twoCellAnchor>
    <xdr:from>
      <xdr:col>23</xdr:col>
      <xdr:colOff>136071</xdr:colOff>
      <xdr:row>10</xdr:row>
      <xdr:rowOff>129540</xdr:rowOff>
    </xdr:from>
    <xdr:to>
      <xdr:col>27</xdr:col>
      <xdr:colOff>56300</xdr:colOff>
      <xdr:row>14</xdr:row>
      <xdr:rowOff>41687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D1E551A3-310C-435F-952A-63482DB91E78}"/>
            </a:ext>
          </a:extLst>
        </xdr:cNvPr>
        <xdr:cNvCxnSpPr>
          <a:stCxn id="3" idx="0"/>
        </xdr:cNvCxnSpPr>
      </xdr:nvCxnSpPr>
      <xdr:spPr>
        <a:xfrm flipH="1" flipV="1">
          <a:off x="4298496" y="3177540"/>
          <a:ext cx="644129" cy="769397"/>
        </a:xfrm>
        <a:prstGeom prst="line">
          <a:avLst/>
        </a:prstGeom>
        <a:ln w="95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121920</xdr:colOff>
      <xdr:row>10</xdr:row>
      <xdr:rowOff>167640</xdr:rowOff>
    </xdr:from>
    <xdr:to>
      <xdr:col>29</xdr:col>
      <xdr:colOff>0</xdr:colOff>
      <xdr:row>15</xdr:row>
      <xdr:rowOff>159068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7C9AFEDA-A8DD-4DE3-A43B-F522882ACBF9}"/>
            </a:ext>
          </a:extLst>
        </xdr:cNvPr>
        <xdr:cNvGrpSpPr/>
      </xdr:nvGrpSpPr>
      <xdr:grpSpPr>
        <a:xfrm>
          <a:off x="3804920" y="2948940"/>
          <a:ext cx="1535430" cy="1020128"/>
          <a:chOff x="3724275" y="1295400"/>
          <a:chExt cx="1524000" cy="1004888"/>
        </a:xfrm>
      </xdr:grpSpPr>
      <xdr:sp macro="" textlink="">
        <xdr:nvSpPr>
          <xdr:cNvPr id="3" name="Text Box 9">
            <a:extLst>
              <a:ext uri="{FF2B5EF4-FFF2-40B4-BE49-F238E27FC236}">
                <a16:creationId xmlns:a16="http://schemas.microsoft.com/office/drawing/2014/main" id="{28A12FC9-90F1-4B49-93FB-BC6E98E5CC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24275" y="1690688"/>
            <a:ext cx="1524000" cy="6096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Express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the answer in the appropriate number of significant figures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cxnSp macro="">
        <xdr:nvCxnSpPr>
          <xdr:cNvPr id="4" name="Straight Arrow Connector 3">
            <a:extLst>
              <a:ext uri="{FF2B5EF4-FFF2-40B4-BE49-F238E27FC236}">
                <a16:creationId xmlns:a16="http://schemas.microsoft.com/office/drawing/2014/main" id="{8C45606D-0E5C-446B-B847-9CE97A0E88D1}"/>
              </a:ext>
            </a:extLst>
          </xdr:cNvPr>
          <xdr:cNvCxnSpPr/>
        </xdr:nvCxnSpPr>
        <xdr:spPr>
          <a:xfrm flipV="1">
            <a:off x="4586287" y="1295400"/>
            <a:ext cx="633413" cy="392113"/>
          </a:xfrm>
          <a:prstGeom prst="straightConnector1">
            <a:avLst/>
          </a:prstGeom>
          <a:ln w="95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104775</xdr:colOff>
      <xdr:row>7</xdr:row>
      <xdr:rowOff>6584</xdr:rowOff>
    </xdr:from>
    <xdr:to>
      <xdr:col>29</xdr:col>
      <xdr:colOff>0</xdr:colOff>
      <xdr:row>10</xdr:row>
      <xdr:rowOff>128588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38417703-C64B-4E2B-98D2-2D53FA7FF7AA}"/>
            </a:ext>
          </a:extLst>
        </xdr:cNvPr>
        <xdr:cNvSpPr txBox="1">
          <a:spLocks noChangeArrowheads="1"/>
        </xdr:cNvSpPr>
      </xdr:nvSpPr>
      <xdr:spPr bwMode="auto">
        <a:xfrm>
          <a:off x="3787775" y="1695684"/>
          <a:ext cx="1552575" cy="61730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ctr" upright="1"/>
        <a:lstStyle/>
        <a:p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Express</a:t>
          </a:r>
          <a:r>
            <a:rPr lang="en-US" sz="1000" b="0" i="0" strike="noStrike" baseline="0">
              <a:solidFill>
                <a:srgbClr val="000000"/>
              </a:solidFill>
              <a:latin typeface="Arial"/>
              <a:cs typeface="Arial"/>
            </a:rPr>
            <a:t> the answer in the appropriate number of significant figures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25</xdr:col>
      <xdr:colOff>62200</xdr:colOff>
      <xdr:row>5</xdr:row>
      <xdr:rowOff>76200</xdr:rowOff>
    </xdr:from>
    <xdr:to>
      <xdr:col>28</xdr:col>
      <xdr:colOff>155039</xdr:colOff>
      <xdr:row>7</xdr:row>
      <xdr:rowOff>3369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2A8903C8-197D-45E3-9AB2-D698E8969319}"/>
            </a:ext>
          </a:extLst>
        </xdr:cNvPr>
        <xdr:cNvCxnSpPr/>
      </xdr:nvCxnSpPr>
      <xdr:spPr>
        <a:xfrm flipV="1">
          <a:off x="4665950" y="1295400"/>
          <a:ext cx="645289" cy="397069"/>
        </a:xfrm>
        <a:prstGeom prst="straightConnector1">
          <a:avLst/>
        </a:prstGeom>
        <a:ln w="95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139700</xdr:colOff>
      <xdr:row>5</xdr:row>
      <xdr:rowOff>127000</xdr:rowOff>
    </xdr:from>
    <xdr:to>
      <xdr:col>30</xdr:col>
      <xdr:colOff>161925</xdr:colOff>
      <xdr:row>13</xdr:row>
      <xdr:rowOff>69850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25C267BA-8BA0-4D10-B512-C0410CD92B1C}"/>
            </a:ext>
          </a:extLst>
        </xdr:cNvPr>
        <xdr:cNvGrpSpPr/>
      </xdr:nvGrpSpPr>
      <xdr:grpSpPr>
        <a:xfrm>
          <a:off x="2533650" y="1346200"/>
          <a:ext cx="3152775" cy="1403350"/>
          <a:chOff x="2441575" y="1409700"/>
          <a:chExt cx="3152775" cy="1403350"/>
        </a:xfrm>
      </xdr:grpSpPr>
      <xdr:sp macro="" textlink="">
        <xdr:nvSpPr>
          <xdr:cNvPr id="8" name="Text Box 9">
            <a:extLst>
              <a:ext uri="{FF2B5EF4-FFF2-40B4-BE49-F238E27FC236}">
                <a16:creationId xmlns:a16="http://schemas.microsoft.com/office/drawing/2014/main" id="{858AD6AE-E218-4733-9B32-E1E2B604D9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03700" y="2193925"/>
            <a:ext cx="1390650" cy="619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Find 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the appropriate correction factor in Appx D and insert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9" name="Line 2">
            <a:extLst>
              <a:ext uri="{FF2B5EF4-FFF2-40B4-BE49-F238E27FC236}">
                <a16:creationId xmlns:a16="http://schemas.microsoft.com/office/drawing/2014/main" id="{DCC53553-67BD-4ECE-AB6D-B41671A1DE41}"/>
              </a:ext>
            </a:extLst>
          </xdr:cNvPr>
          <xdr:cNvSpPr>
            <a:spLocks noChangeShapeType="1"/>
          </xdr:cNvSpPr>
        </xdr:nvSpPr>
        <xdr:spPr bwMode="auto">
          <a:xfrm flipV="1">
            <a:off x="3292476" y="1428748"/>
            <a:ext cx="419099" cy="26987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Text Box 9">
            <a:extLst>
              <a:ext uri="{FF2B5EF4-FFF2-40B4-BE49-F238E27FC236}">
                <a16:creationId xmlns:a16="http://schemas.microsoft.com/office/drawing/2014/main" id="{F53D4966-99C1-48D0-8901-DE581068E2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1575" y="1698625"/>
            <a:ext cx="1463676" cy="619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Using the concept of "unit analysis," insert the appropriate units</a:t>
            </a:r>
          </a:p>
        </xdr:txBody>
      </xdr: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id="{8105EDF5-F760-4D03-92EA-F8A7BCEFD85E}"/>
              </a:ext>
            </a:extLst>
          </xdr:cNvPr>
          <xdr:cNvCxnSpPr>
            <a:stCxn id="8" idx="0"/>
          </xdr:cNvCxnSpPr>
        </xdr:nvCxnSpPr>
        <xdr:spPr>
          <a:xfrm flipH="1" flipV="1">
            <a:off x="4244975" y="1409700"/>
            <a:ext cx="654050" cy="784225"/>
          </a:xfrm>
          <a:prstGeom prst="line">
            <a:avLst/>
          </a:prstGeom>
          <a:ln w="95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95250</xdr:colOff>
      <xdr:row>5</xdr:row>
      <xdr:rowOff>119062</xdr:rowOff>
    </xdr:from>
    <xdr:to>
      <xdr:col>28</xdr:col>
      <xdr:colOff>171450</xdr:colOff>
      <xdr:row>11</xdr:row>
      <xdr:rowOff>9525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36314BD-8B2D-4193-808A-B0F3A21A8A6A}"/>
            </a:ext>
          </a:extLst>
        </xdr:cNvPr>
        <xdr:cNvGrpSpPr/>
      </xdr:nvGrpSpPr>
      <xdr:grpSpPr>
        <a:xfrm>
          <a:off x="3778250" y="1338262"/>
          <a:ext cx="1549400" cy="1020763"/>
          <a:chOff x="3724275" y="1295400"/>
          <a:chExt cx="1524000" cy="1004888"/>
        </a:xfrm>
      </xdr:grpSpPr>
      <xdr:sp macro="" textlink="">
        <xdr:nvSpPr>
          <xdr:cNvPr id="3" name="Text Box 9">
            <a:extLst>
              <a:ext uri="{FF2B5EF4-FFF2-40B4-BE49-F238E27FC236}">
                <a16:creationId xmlns:a16="http://schemas.microsoft.com/office/drawing/2014/main" id="{4ED80E1C-B901-4165-9BAE-5952F4FE88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24275" y="1690688"/>
            <a:ext cx="1524000" cy="6096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Express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the answer in the appropriate number of significant figures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cxnSp macro="">
        <xdr:nvCxnSpPr>
          <xdr:cNvPr id="4" name="Straight Arrow Connector 3">
            <a:extLst>
              <a:ext uri="{FF2B5EF4-FFF2-40B4-BE49-F238E27FC236}">
                <a16:creationId xmlns:a16="http://schemas.microsoft.com/office/drawing/2014/main" id="{31717D28-485E-4725-99C2-86B31F8CC62D}"/>
              </a:ext>
            </a:extLst>
          </xdr:cNvPr>
          <xdr:cNvCxnSpPr/>
        </xdr:nvCxnSpPr>
        <xdr:spPr>
          <a:xfrm flipV="1">
            <a:off x="4586287" y="1295400"/>
            <a:ext cx="633413" cy="392113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139700</xdr:colOff>
      <xdr:row>5</xdr:row>
      <xdr:rowOff>171450</xdr:rowOff>
    </xdr:from>
    <xdr:to>
      <xdr:col>30</xdr:col>
      <xdr:colOff>161925</xdr:colOff>
      <xdr:row>13</xdr:row>
      <xdr:rowOff>114300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22F20F53-75FB-4243-9053-C25FD47C1E2E}"/>
            </a:ext>
          </a:extLst>
        </xdr:cNvPr>
        <xdr:cNvGrpSpPr/>
      </xdr:nvGrpSpPr>
      <xdr:grpSpPr>
        <a:xfrm>
          <a:off x="2533650" y="1390650"/>
          <a:ext cx="3152775" cy="1403350"/>
          <a:chOff x="2441575" y="1409700"/>
          <a:chExt cx="3152775" cy="1403350"/>
        </a:xfrm>
      </xdr:grpSpPr>
      <xdr:sp macro="" textlink="">
        <xdr:nvSpPr>
          <xdr:cNvPr id="8" name="Text Box 9">
            <a:extLst>
              <a:ext uri="{FF2B5EF4-FFF2-40B4-BE49-F238E27FC236}">
                <a16:creationId xmlns:a16="http://schemas.microsoft.com/office/drawing/2014/main" id="{1C4FDCD4-E6F2-4505-A94B-3B2D3B44E9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03700" y="2193925"/>
            <a:ext cx="1390650" cy="619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Find 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the appropriate correction factor in Appx D and insert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9" name="Line 2">
            <a:extLst>
              <a:ext uri="{FF2B5EF4-FFF2-40B4-BE49-F238E27FC236}">
                <a16:creationId xmlns:a16="http://schemas.microsoft.com/office/drawing/2014/main" id="{CC726692-3A6E-4AB8-9D45-4D87C53D00B7}"/>
              </a:ext>
            </a:extLst>
          </xdr:cNvPr>
          <xdr:cNvSpPr>
            <a:spLocks noChangeShapeType="1"/>
          </xdr:cNvSpPr>
        </xdr:nvSpPr>
        <xdr:spPr bwMode="auto">
          <a:xfrm flipV="1">
            <a:off x="3292476" y="1428748"/>
            <a:ext cx="419099" cy="26987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Text Box 9">
            <a:extLst>
              <a:ext uri="{FF2B5EF4-FFF2-40B4-BE49-F238E27FC236}">
                <a16:creationId xmlns:a16="http://schemas.microsoft.com/office/drawing/2014/main" id="{EE0DC5C1-7B55-47C4-8E33-26452E2C8D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1575" y="1698625"/>
            <a:ext cx="1463676" cy="619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Using the concept of "unit analysis," insert the appropriate units</a:t>
            </a:r>
          </a:p>
        </xdr:txBody>
      </xdr: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id="{C7A1C250-0CC7-4ED8-B70E-5B99B8CAB35D}"/>
              </a:ext>
            </a:extLst>
          </xdr:cNvPr>
          <xdr:cNvCxnSpPr>
            <a:stCxn id="8" idx="0"/>
          </xdr:cNvCxnSpPr>
        </xdr:nvCxnSpPr>
        <xdr:spPr>
          <a:xfrm flipH="1" flipV="1">
            <a:off x="4244975" y="1409700"/>
            <a:ext cx="654050" cy="784225"/>
          </a:xfrm>
          <a:prstGeom prst="line">
            <a:avLst/>
          </a:prstGeom>
          <a:ln w="95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66675</xdr:colOff>
      <xdr:row>5</xdr:row>
      <xdr:rowOff>114300</xdr:rowOff>
    </xdr:from>
    <xdr:to>
      <xdr:col>28</xdr:col>
      <xdr:colOff>142875</xdr:colOff>
      <xdr:row>11</xdr:row>
      <xdr:rowOff>4763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C8261195-08D4-4BB3-82E2-D018ACB3F4C6}"/>
            </a:ext>
          </a:extLst>
        </xdr:cNvPr>
        <xdr:cNvGrpSpPr/>
      </xdr:nvGrpSpPr>
      <xdr:grpSpPr>
        <a:xfrm>
          <a:off x="3749675" y="1333500"/>
          <a:ext cx="1549400" cy="1020763"/>
          <a:chOff x="3724275" y="1295400"/>
          <a:chExt cx="1524000" cy="1004888"/>
        </a:xfrm>
      </xdr:grpSpPr>
      <xdr:sp macro="" textlink="">
        <xdr:nvSpPr>
          <xdr:cNvPr id="3" name="Text Box 9">
            <a:extLst>
              <a:ext uri="{FF2B5EF4-FFF2-40B4-BE49-F238E27FC236}">
                <a16:creationId xmlns:a16="http://schemas.microsoft.com/office/drawing/2014/main" id="{598B0D9C-A2D8-4C84-8D57-38511C0A02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24275" y="1690688"/>
            <a:ext cx="1524000" cy="6096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Express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the answer in the appropriate number of significant figures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cxnSp macro="">
        <xdr:nvCxnSpPr>
          <xdr:cNvPr id="4" name="Straight Arrow Connector 3">
            <a:extLst>
              <a:ext uri="{FF2B5EF4-FFF2-40B4-BE49-F238E27FC236}">
                <a16:creationId xmlns:a16="http://schemas.microsoft.com/office/drawing/2014/main" id="{AE9013EC-A105-45F2-B641-71AFC2066CAD}"/>
              </a:ext>
            </a:extLst>
          </xdr:cNvPr>
          <xdr:cNvCxnSpPr/>
        </xdr:nvCxnSpPr>
        <xdr:spPr>
          <a:xfrm flipV="1">
            <a:off x="4586287" y="1295400"/>
            <a:ext cx="633413" cy="392113"/>
          </a:xfrm>
          <a:prstGeom prst="straightConnector1">
            <a:avLst/>
          </a:prstGeom>
          <a:ln w="95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177800</xdr:colOff>
      <xdr:row>5</xdr:row>
      <xdr:rowOff>196850</xdr:rowOff>
    </xdr:from>
    <xdr:to>
      <xdr:col>31</xdr:col>
      <xdr:colOff>15875</xdr:colOff>
      <xdr:row>13</xdr:row>
      <xdr:rowOff>139700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FA7ED141-E63C-4F3F-88B8-87CBCCB88EE7}"/>
            </a:ext>
          </a:extLst>
        </xdr:cNvPr>
        <xdr:cNvGrpSpPr/>
      </xdr:nvGrpSpPr>
      <xdr:grpSpPr>
        <a:xfrm>
          <a:off x="2571750" y="1416050"/>
          <a:ext cx="3152775" cy="1403350"/>
          <a:chOff x="2441575" y="1409700"/>
          <a:chExt cx="3152775" cy="1403350"/>
        </a:xfrm>
      </xdr:grpSpPr>
      <xdr:sp macro="" textlink="">
        <xdr:nvSpPr>
          <xdr:cNvPr id="8" name="Text Box 9">
            <a:extLst>
              <a:ext uri="{FF2B5EF4-FFF2-40B4-BE49-F238E27FC236}">
                <a16:creationId xmlns:a16="http://schemas.microsoft.com/office/drawing/2014/main" id="{2A9FA73B-2632-4DDD-AA76-86C82F2B8B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03700" y="2193925"/>
            <a:ext cx="1390650" cy="619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Find 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the appropriate correction factor in Appx D and insert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9" name="Line 2">
            <a:extLst>
              <a:ext uri="{FF2B5EF4-FFF2-40B4-BE49-F238E27FC236}">
                <a16:creationId xmlns:a16="http://schemas.microsoft.com/office/drawing/2014/main" id="{9AB3A1B4-1AAD-4079-97E0-1E43991A390C}"/>
              </a:ext>
            </a:extLst>
          </xdr:cNvPr>
          <xdr:cNvSpPr>
            <a:spLocks noChangeShapeType="1"/>
          </xdr:cNvSpPr>
        </xdr:nvSpPr>
        <xdr:spPr bwMode="auto">
          <a:xfrm flipV="1">
            <a:off x="3292476" y="1428748"/>
            <a:ext cx="419099" cy="269876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0" name="Text Box 9">
            <a:extLst>
              <a:ext uri="{FF2B5EF4-FFF2-40B4-BE49-F238E27FC236}">
                <a16:creationId xmlns:a16="http://schemas.microsoft.com/office/drawing/2014/main" id="{F37EC6BF-326E-485F-97A0-41B39648D6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41575" y="1698625"/>
            <a:ext cx="1463676" cy="619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Using the concept of "unit analysis," insert the appropriate units</a:t>
            </a:r>
          </a:p>
        </xdr:txBody>
      </xdr: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id="{552BA720-8B68-44F1-B9B1-1322085D2516}"/>
              </a:ext>
            </a:extLst>
          </xdr:cNvPr>
          <xdr:cNvCxnSpPr>
            <a:stCxn id="8" idx="0"/>
          </xdr:cNvCxnSpPr>
        </xdr:nvCxnSpPr>
        <xdr:spPr>
          <a:xfrm flipH="1" flipV="1">
            <a:off x="4244975" y="1409700"/>
            <a:ext cx="654050" cy="784225"/>
          </a:xfrm>
          <a:prstGeom prst="line">
            <a:avLst/>
          </a:prstGeom>
          <a:ln w="95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57150</xdr:colOff>
      <xdr:row>5</xdr:row>
      <xdr:rowOff>114300</xdr:rowOff>
    </xdr:from>
    <xdr:to>
      <xdr:col>28</xdr:col>
      <xdr:colOff>133350</xdr:colOff>
      <xdr:row>11</xdr:row>
      <xdr:rowOff>4763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BA96F61-90A9-47BD-98CB-81A99D0B54D6}"/>
            </a:ext>
          </a:extLst>
        </xdr:cNvPr>
        <xdr:cNvGrpSpPr/>
      </xdr:nvGrpSpPr>
      <xdr:grpSpPr>
        <a:xfrm>
          <a:off x="3740150" y="1333500"/>
          <a:ext cx="1549400" cy="1020763"/>
          <a:chOff x="3724275" y="1295400"/>
          <a:chExt cx="1524000" cy="1004888"/>
        </a:xfrm>
      </xdr:grpSpPr>
      <xdr:sp macro="" textlink="">
        <xdr:nvSpPr>
          <xdr:cNvPr id="3" name="Text Box 9">
            <a:extLst>
              <a:ext uri="{FF2B5EF4-FFF2-40B4-BE49-F238E27FC236}">
                <a16:creationId xmlns:a16="http://schemas.microsoft.com/office/drawing/2014/main" id="{47EABA00-B401-44F9-992B-237F55B701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24275" y="1690688"/>
            <a:ext cx="1524000" cy="6096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Express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the answer in the appropriate number of significant figures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cxnSp macro="">
        <xdr:nvCxnSpPr>
          <xdr:cNvPr id="4" name="Straight Arrow Connector 3">
            <a:extLst>
              <a:ext uri="{FF2B5EF4-FFF2-40B4-BE49-F238E27FC236}">
                <a16:creationId xmlns:a16="http://schemas.microsoft.com/office/drawing/2014/main" id="{0D4D14A8-8AB8-4DF8-9869-A6D8B3040BEF}"/>
              </a:ext>
            </a:extLst>
          </xdr:cNvPr>
          <xdr:cNvCxnSpPr/>
        </xdr:nvCxnSpPr>
        <xdr:spPr>
          <a:xfrm flipV="1">
            <a:off x="4586287" y="1295400"/>
            <a:ext cx="633413" cy="392113"/>
          </a:xfrm>
          <a:prstGeom prst="straightConnector1">
            <a:avLst/>
          </a:prstGeom>
          <a:ln w="95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123825</xdr:colOff>
      <xdr:row>11</xdr:row>
      <xdr:rowOff>0</xdr:rowOff>
    </xdr:from>
    <xdr:to>
      <xdr:col>30</xdr:col>
      <xdr:colOff>146050</xdr:colOff>
      <xdr:row>19</xdr:row>
      <xdr:rowOff>85725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CCA92822-4454-4716-BCB1-31BA057C5603}"/>
            </a:ext>
          </a:extLst>
        </xdr:cNvPr>
        <xdr:cNvGrpSpPr/>
      </xdr:nvGrpSpPr>
      <xdr:grpSpPr>
        <a:xfrm>
          <a:off x="2517775" y="3086100"/>
          <a:ext cx="3152775" cy="1406525"/>
          <a:chOff x="2505075" y="1619250"/>
          <a:chExt cx="3098800" cy="1381125"/>
        </a:xfrm>
      </xdr:grpSpPr>
      <xdr:sp macro="" textlink="">
        <xdr:nvSpPr>
          <xdr:cNvPr id="3" name="Text Box 9">
            <a:extLst>
              <a:ext uri="{FF2B5EF4-FFF2-40B4-BE49-F238E27FC236}">
                <a16:creationId xmlns:a16="http://schemas.microsoft.com/office/drawing/2014/main" id="{A1583F16-6230-427C-ADB7-C2DFB696EF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38625" y="2390775"/>
            <a:ext cx="1365250" cy="6096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Find </a:t>
            </a:r>
            <a:r>
              <a:rPr lang="en-US" sz="10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the appropriate correction factor in Appx D and insert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4" name="Line 2">
            <a:extLst>
              <a:ext uri="{FF2B5EF4-FFF2-40B4-BE49-F238E27FC236}">
                <a16:creationId xmlns:a16="http://schemas.microsoft.com/office/drawing/2014/main" id="{409ABD01-AC67-4318-A108-65D9255A5EE7}"/>
              </a:ext>
            </a:extLst>
          </xdr:cNvPr>
          <xdr:cNvSpPr>
            <a:spLocks noChangeShapeType="1"/>
          </xdr:cNvSpPr>
        </xdr:nvSpPr>
        <xdr:spPr bwMode="auto">
          <a:xfrm flipV="1">
            <a:off x="3343276" y="1638298"/>
            <a:ext cx="409574" cy="26670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5" name="Text Box 9">
            <a:extLst>
              <a:ext uri="{FF2B5EF4-FFF2-40B4-BE49-F238E27FC236}">
                <a16:creationId xmlns:a16="http://schemas.microsoft.com/office/drawing/2014/main" id="{EFC7022B-574B-4530-B846-5B4CC64FD2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05075" y="1905000"/>
            <a:ext cx="1438617" cy="609600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7432" rIns="0" bIns="0" anchor="ctr" upright="1"/>
          <a:lstStyle/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Using the concept of "unit analysis," insert the appropriate units</a:t>
            </a:r>
          </a:p>
        </xdr:txBody>
      </xdr:sp>
      <xdr:cxnSp macro="">
        <xdr:nvCxnSpPr>
          <xdr:cNvPr id="6" name="Straight Connector 5">
            <a:extLst>
              <a:ext uri="{FF2B5EF4-FFF2-40B4-BE49-F238E27FC236}">
                <a16:creationId xmlns:a16="http://schemas.microsoft.com/office/drawing/2014/main" id="{F54DCE6E-F4B5-4AF9-A3C7-522663A63360}"/>
              </a:ext>
            </a:extLst>
          </xdr:cNvPr>
          <xdr:cNvCxnSpPr>
            <a:stCxn id="3" idx="0"/>
          </xdr:cNvCxnSpPr>
        </xdr:nvCxnSpPr>
        <xdr:spPr>
          <a:xfrm flipH="1" flipV="1">
            <a:off x="4276725" y="1619250"/>
            <a:ext cx="644525" cy="771525"/>
          </a:xfrm>
          <a:prstGeom prst="line">
            <a:avLst/>
          </a:prstGeom>
          <a:ln w="9525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5"/>
  <sheetViews>
    <sheetView tabSelected="1" zoomScale="106" zoomScaleNormal="106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5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7"/>
      <c r="W2" s="8" t="s">
        <v>66</v>
      </c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4"/>
      <c r="AJ2" s="9"/>
    </row>
    <row r="3" spans="1:36" ht="21" customHeight="1" x14ac:dyDescent="0.2">
      <c r="A3" s="4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9"/>
      <c r="AB3" s="11"/>
      <c r="AC3" s="12"/>
      <c r="AD3" s="12"/>
      <c r="AE3" s="12"/>
      <c r="AF3" s="12"/>
      <c r="AG3" s="12"/>
      <c r="AH3" s="12"/>
      <c r="AI3" s="4"/>
      <c r="AJ3" s="9"/>
    </row>
    <row r="4" spans="1:36" ht="21" customHeight="1" x14ac:dyDescent="0.2">
      <c r="A4" s="13"/>
      <c r="B4" s="14" t="s">
        <v>2</v>
      </c>
      <c r="C4" s="14"/>
      <c r="D4" s="14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9"/>
      <c r="T4" s="16"/>
      <c r="U4" s="17" t="s">
        <v>4</v>
      </c>
      <c r="V4" s="17"/>
      <c r="W4" s="18"/>
      <c r="X4" s="18"/>
      <c r="Y4" s="18"/>
      <c r="Z4" s="18"/>
      <c r="AA4" s="18"/>
      <c r="AB4" s="16"/>
      <c r="AC4" s="19" t="s">
        <v>5</v>
      </c>
      <c r="AD4" s="19"/>
      <c r="AE4" s="19"/>
      <c r="AF4" s="20"/>
      <c r="AG4" s="20"/>
      <c r="AH4" s="20"/>
      <c r="AI4" s="13"/>
      <c r="AJ4" s="21"/>
    </row>
    <row r="5" spans="1:36" ht="21" customHeight="1" x14ac:dyDescent="0.2">
      <c r="A5" s="13"/>
      <c r="B5" s="22"/>
      <c r="C5" s="22"/>
      <c r="D5" s="22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16"/>
      <c r="S5" s="22"/>
      <c r="T5" s="22"/>
      <c r="U5" s="24"/>
      <c r="V5" s="24"/>
      <c r="W5" s="24"/>
      <c r="X5" s="24"/>
      <c r="Y5" s="24"/>
      <c r="Z5" s="16"/>
      <c r="AA5" s="16"/>
      <c r="AB5" s="25"/>
      <c r="AC5" s="25"/>
      <c r="AD5" s="25"/>
      <c r="AE5" s="26"/>
      <c r="AF5" s="26"/>
      <c r="AG5" s="26"/>
      <c r="AH5" s="21"/>
      <c r="AI5" s="13"/>
      <c r="AJ5" s="21"/>
    </row>
    <row r="6" spans="1:36" ht="21" customHeight="1" x14ac:dyDescent="0.2">
      <c r="A6" s="13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ht="24" customHeight="1" x14ac:dyDescent="0.2">
      <c r="A7" s="13"/>
      <c r="B7" s="27" t="s">
        <v>6</v>
      </c>
      <c r="C7" s="27"/>
      <c r="D7" s="27"/>
      <c r="E7" s="27"/>
      <c r="F7" s="27"/>
      <c r="G7" s="27"/>
      <c r="H7" s="27"/>
      <c r="I7" s="19" t="s">
        <v>7</v>
      </c>
      <c r="J7" s="19"/>
      <c r="K7" s="19"/>
      <c r="L7" s="19"/>
      <c r="M7" s="20">
        <v>78.5</v>
      </c>
      <c r="N7" s="20"/>
      <c r="O7" s="20"/>
      <c r="P7" s="16" t="s">
        <v>8</v>
      </c>
      <c r="Q7" s="16"/>
      <c r="R7" s="22" t="s">
        <v>9</v>
      </c>
      <c r="S7" s="28"/>
      <c r="T7" s="28"/>
      <c r="U7" s="28"/>
      <c r="V7" s="28"/>
      <c r="W7" s="28"/>
      <c r="X7" s="28"/>
      <c r="Y7" s="28"/>
      <c r="Z7" s="28"/>
      <c r="AA7" s="28"/>
      <c r="AB7" s="22" t="s">
        <v>11</v>
      </c>
      <c r="AC7" s="29"/>
      <c r="AD7" s="29"/>
      <c r="AE7" s="29"/>
      <c r="AF7" s="16" t="s">
        <v>12</v>
      </c>
      <c r="AG7" s="16"/>
      <c r="AH7" s="16"/>
      <c r="AI7" s="30"/>
      <c r="AJ7" s="30"/>
    </row>
    <row r="8" spans="1:36" ht="24" customHeight="1" x14ac:dyDescent="0.2">
      <c r="A8" s="13"/>
      <c r="B8" s="27"/>
      <c r="C8" s="27"/>
      <c r="D8" s="27"/>
      <c r="E8" s="27"/>
      <c r="F8" s="27"/>
      <c r="G8" s="27"/>
      <c r="H8" s="27"/>
      <c r="I8" s="25"/>
      <c r="J8" s="25"/>
      <c r="K8" s="25"/>
      <c r="L8" s="25"/>
      <c r="M8" s="31"/>
      <c r="N8" s="31"/>
      <c r="O8" s="31"/>
      <c r="P8" s="27"/>
      <c r="Q8" s="27"/>
      <c r="R8" s="22"/>
      <c r="S8" s="27"/>
      <c r="T8" s="27"/>
      <c r="U8" s="27"/>
      <c r="V8" s="27"/>
      <c r="W8" s="27"/>
      <c r="X8" s="27"/>
      <c r="Y8" s="16"/>
      <c r="Z8" s="16"/>
      <c r="AA8" s="16"/>
      <c r="AB8" s="16"/>
      <c r="AC8" s="16"/>
      <c r="AD8" s="16"/>
      <c r="AE8" s="16"/>
      <c r="AF8" s="16"/>
      <c r="AG8" s="16"/>
      <c r="AH8" s="21"/>
      <c r="AI8" s="30"/>
      <c r="AJ8" s="30"/>
    </row>
    <row r="9" spans="1:36" ht="24" customHeight="1" x14ac:dyDescent="0.2">
      <c r="A9" s="13"/>
      <c r="B9" s="27" t="s">
        <v>13</v>
      </c>
      <c r="C9" s="27"/>
      <c r="D9" s="27"/>
      <c r="E9" s="27"/>
      <c r="F9" s="27"/>
      <c r="G9" s="27"/>
      <c r="H9" s="27"/>
      <c r="I9" s="19" t="s">
        <v>14</v>
      </c>
      <c r="J9" s="19"/>
      <c r="K9" s="19"/>
      <c r="L9" s="19"/>
      <c r="M9" s="20">
        <v>5.2</v>
      </c>
      <c r="N9" s="20"/>
      <c r="O9" s="20"/>
      <c r="P9" s="16" t="s">
        <v>15</v>
      </c>
      <c r="Q9" s="16"/>
      <c r="R9" s="22" t="s">
        <v>9</v>
      </c>
      <c r="S9" s="28"/>
      <c r="T9" s="28"/>
      <c r="U9" s="28"/>
      <c r="V9" s="28"/>
      <c r="W9" s="28"/>
      <c r="X9" s="28"/>
      <c r="Y9" s="28"/>
      <c r="Z9" s="28"/>
      <c r="AA9" s="28"/>
      <c r="AB9" s="22" t="s">
        <v>11</v>
      </c>
      <c r="AC9" s="32"/>
      <c r="AD9" s="32"/>
      <c r="AE9" s="32"/>
      <c r="AF9" s="16" t="s">
        <v>17</v>
      </c>
      <c r="AG9" s="16"/>
      <c r="AH9" s="16"/>
      <c r="AI9" s="30"/>
      <c r="AJ9" s="30"/>
    </row>
    <row r="10" spans="1:36" ht="24" customHeight="1" x14ac:dyDescent="0.2">
      <c r="A10" s="13"/>
      <c r="B10" s="27"/>
      <c r="C10" s="27"/>
      <c r="D10" s="27"/>
      <c r="E10" s="27"/>
      <c r="F10" s="27"/>
      <c r="G10" s="27"/>
      <c r="H10" s="27"/>
      <c r="I10" s="25"/>
      <c r="J10" s="25"/>
      <c r="K10" s="25"/>
      <c r="L10" s="25"/>
      <c r="M10" s="31"/>
      <c r="N10" s="31"/>
      <c r="O10" s="31"/>
      <c r="P10" s="27"/>
      <c r="Q10" s="27"/>
      <c r="R10" s="22"/>
      <c r="S10" s="27"/>
      <c r="T10" s="27"/>
      <c r="U10" s="27"/>
      <c r="V10" s="27"/>
      <c r="W10" s="27"/>
      <c r="X10" s="27"/>
      <c r="Y10" s="16"/>
      <c r="Z10" s="16"/>
      <c r="AA10" s="16"/>
      <c r="AB10" s="16"/>
      <c r="AC10" s="16"/>
      <c r="AD10" s="16"/>
      <c r="AE10" s="16"/>
      <c r="AF10" s="16"/>
      <c r="AG10" s="16"/>
      <c r="AH10" s="21"/>
      <c r="AI10" s="30"/>
      <c r="AJ10" s="30"/>
    </row>
    <row r="11" spans="1:36" ht="24" customHeight="1" x14ac:dyDescent="0.2">
      <c r="A11" s="13"/>
      <c r="B11" s="27" t="s">
        <v>18</v>
      </c>
      <c r="C11" s="27"/>
      <c r="D11" s="27"/>
      <c r="E11" s="27"/>
      <c r="F11" s="27"/>
      <c r="G11" s="27"/>
      <c r="H11" s="27"/>
      <c r="I11" s="19" t="s">
        <v>7</v>
      </c>
      <c r="J11" s="19"/>
      <c r="K11" s="19"/>
      <c r="L11" s="19"/>
      <c r="M11" s="20">
        <v>401</v>
      </c>
      <c r="N11" s="20"/>
      <c r="O11" s="20"/>
      <c r="P11" s="16" t="s">
        <v>19</v>
      </c>
      <c r="Q11" s="16"/>
      <c r="R11" s="22" t="s">
        <v>9</v>
      </c>
      <c r="S11" s="28"/>
      <c r="T11" s="28"/>
      <c r="U11" s="28"/>
      <c r="V11" s="28"/>
      <c r="W11" s="28"/>
      <c r="X11" s="28"/>
      <c r="Y11" s="28"/>
      <c r="Z11" s="28"/>
      <c r="AA11" s="28"/>
      <c r="AB11" s="22" t="s">
        <v>11</v>
      </c>
      <c r="AC11" s="32"/>
      <c r="AD11" s="32"/>
      <c r="AE11" s="32"/>
      <c r="AF11" s="16" t="s">
        <v>12</v>
      </c>
      <c r="AG11" s="16"/>
      <c r="AH11" s="16"/>
      <c r="AI11" s="30"/>
      <c r="AJ11" s="30"/>
    </row>
    <row r="12" spans="1:36" ht="24" customHeight="1" x14ac:dyDescent="0.2">
      <c r="A12" s="13"/>
      <c r="B12" s="27"/>
      <c r="C12" s="27"/>
      <c r="D12" s="27"/>
      <c r="E12" s="27"/>
      <c r="F12" s="27"/>
      <c r="G12" s="27"/>
      <c r="H12" s="27"/>
      <c r="I12" s="25"/>
      <c r="J12" s="25"/>
      <c r="K12" s="25"/>
      <c r="L12" s="25"/>
      <c r="M12" s="31"/>
      <c r="N12" s="31"/>
      <c r="O12" s="31"/>
      <c r="P12" s="27"/>
      <c r="Q12" s="27"/>
      <c r="R12" s="22"/>
      <c r="S12" s="16"/>
      <c r="T12" s="16"/>
      <c r="U12" s="16"/>
      <c r="V12" s="16"/>
      <c r="W12" s="27"/>
      <c r="X12" s="27"/>
      <c r="Y12" s="16"/>
      <c r="Z12" s="16"/>
      <c r="AA12" s="16"/>
      <c r="AB12" s="16"/>
      <c r="AC12" s="16"/>
      <c r="AD12" s="16"/>
      <c r="AE12" s="16"/>
      <c r="AF12" s="16"/>
      <c r="AG12" s="16"/>
      <c r="AH12" s="21"/>
      <c r="AI12" s="30"/>
      <c r="AJ12" s="30"/>
    </row>
    <row r="13" spans="1:36" ht="24" customHeight="1" x14ac:dyDescent="0.2">
      <c r="A13" s="13"/>
      <c r="B13" s="27" t="s">
        <v>21</v>
      </c>
      <c r="C13" s="27"/>
      <c r="D13" s="27"/>
      <c r="E13" s="27"/>
      <c r="F13" s="27"/>
      <c r="G13" s="27"/>
      <c r="H13" s="27"/>
      <c r="I13" s="19" t="s">
        <v>22</v>
      </c>
      <c r="J13" s="19"/>
      <c r="K13" s="19"/>
      <c r="L13" s="19"/>
      <c r="M13" s="20">
        <v>355</v>
      </c>
      <c r="N13" s="20"/>
      <c r="O13" s="20"/>
      <c r="P13" s="16" t="s">
        <v>23</v>
      </c>
      <c r="Q13" s="16"/>
      <c r="R13" s="22" t="s">
        <v>9</v>
      </c>
      <c r="S13" s="28"/>
      <c r="T13" s="28"/>
      <c r="U13" s="28"/>
      <c r="V13" s="28"/>
      <c r="W13" s="28"/>
      <c r="X13" s="28"/>
      <c r="Y13" s="28"/>
      <c r="Z13" s="28"/>
      <c r="AA13" s="28"/>
      <c r="AB13" s="22" t="s">
        <v>11</v>
      </c>
      <c r="AC13" s="29"/>
      <c r="AD13" s="29"/>
      <c r="AE13" s="29"/>
      <c r="AF13" s="16" t="s">
        <v>25</v>
      </c>
      <c r="AG13" s="16"/>
      <c r="AH13" s="16"/>
      <c r="AI13" s="30"/>
      <c r="AJ13" s="30"/>
    </row>
    <row r="14" spans="1:36" ht="24" customHeight="1" x14ac:dyDescent="0.2">
      <c r="A14" s="13"/>
      <c r="B14" s="27"/>
      <c r="C14" s="27"/>
      <c r="D14" s="27"/>
      <c r="E14" s="27"/>
      <c r="F14" s="27"/>
      <c r="G14" s="27"/>
      <c r="H14" s="27"/>
      <c r="I14" s="25"/>
      <c r="J14" s="25"/>
      <c r="K14" s="25"/>
      <c r="L14" s="25"/>
      <c r="M14" s="31"/>
      <c r="N14" s="31"/>
      <c r="O14" s="31"/>
      <c r="P14" s="27"/>
      <c r="Q14" s="27"/>
      <c r="R14" s="22"/>
      <c r="S14" s="16"/>
      <c r="T14" s="16"/>
      <c r="U14" s="16"/>
      <c r="V14" s="16"/>
      <c r="W14" s="27"/>
      <c r="X14" s="27"/>
      <c r="Y14" s="16"/>
      <c r="Z14" s="16"/>
      <c r="AA14" s="16"/>
      <c r="AB14" s="16"/>
      <c r="AC14" s="16"/>
      <c r="AD14" s="16"/>
      <c r="AE14" s="16"/>
      <c r="AF14" s="16"/>
      <c r="AG14" s="16"/>
      <c r="AH14" s="21"/>
      <c r="AI14" s="30"/>
      <c r="AJ14" s="30"/>
    </row>
    <row r="15" spans="1:36" ht="24" customHeight="1" x14ac:dyDescent="0.2">
      <c r="A15" s="13"/>
      <c r="B15" s="27" t="s">
        <v>26</v>
      </c>
      <c r="C15" s="27"/>
      <c r="D15" s="27"/>
      <c r="E15" s="27"/>
      <c r="F15" s="27"/>
      <c r="G15" s="19" t="s">
        <v>27</v>
      </c>
      <c r="H15" s="19"/>
      <c r="I15" s="19"/>
      <c r="J15" s="19"/>
      <c r="K15" s="19"/>
      <c r="L15" s="19"/>
      <c r="M15" s="20">
        <v>305</v>
      </c>
      <c r="N15" s="20"/>
      <c r="O15" s="20"/>
      <c r="P15" s="16" t="s">
        <v>28</v>
      </c>
      <c r="Q15" s="16"/>
      <c r="R15" s="22" t="s">
        <v>9</v>
      </c>
      <c r="S15" s="28"/>
      <c r="T15" s="28"/>
      <c r="U15" s="28"/>
      <c r="V15" s="28"/>
      <c r="W15" s="28"/>
      <c r="X15" s="28"/>
      <c r="Y15" s="28"/>
      <c r="Z15" s="28"/>
      <c r="AA15" s="28"/>
      <c r="AB15" s="22" t="s">
        <v>11</v>
      </c>
      <c r="AC15" s="29"/>
      <c r="AD15" s="29"/>
      <c r="AE15" s="29"/>
      <c r="AF15" s="16" t="s">
        <v>30</v>
      </c>
      <c r="AG15" s="16"/>
      <c r="AH15" s="16"/>
      <c r="AI15" s="30"/>
      <c r="AJ15" s="30"/>
    </row>
    <row r="16" spans="1:36" ht="24" customHeight="1" x14ac:dyDescent="0.2">
      <c r="A16" s="13"/>
      <c r="B16" s="27"/>
      <c r="C16" s="27"/>
      <c r="D16" s="27"/>
      <c r="E16" s="27"/>
      <c r="F16" s="27"/>
      <c r="G16" s="27"/>
      <c r="H16" s="27"/>
      <c r="I16" s="25"/>
      <c r="J16" s="25"/>
      <c r="K16" s="25"/>
      <c r="L16" s="25"/>
      <c r="M16" s="31"/>
      <c r="N16" s="31"/>
      <c r="O16" s="31"/>
      <c r="P16" s="27"/>
      <c r="Q16" s="27"/>
      <c r="R16" s="22"/>
      <c r="S16" s="16"/>
      <c r="T16" s="16"/>
      <c r="U16" s="16"/>
      <c r="V16" s="16"/>
      <c r="W16" s="27"/>
      <c r="X16" s="27"/>
      <c r="Y16" s="16"/>
      <c r="Z16" s="16"/>
      <c r="AA16" s="16"/>
      <c r="AB16" s="16"/>
      <c r="AC16" s="16"/>
      <c r="AD16" s="16"/>
      <c r="AE16" s="16"/>
      <c r="AF16" s="16"/>
      <c r="AG16" s="16"/>
      <c r="AH16" s="21"/>
      <c r="AI16" s="30"/>
      <c r="AJ16" s="30"/>
    </row>
    <row r="17" spans="1:36" ht="24" customHeight="1" x14ac:dyDescent="0.2">
      <c r="A17" s="13"/>
      <c r="B17" s="27" t="s">
        <v>31</v>
      </c>
      <c r="C17" s="27"/>
      <c r="D17" s="27"/>
      <c r="E17" s="27"/>
      <c r="F17" s="27"/>
      <c r="G17" s="27"/>
      <c r="H17" s="27"/>
      <c r="I17" s="19" t="s">
        <v>32</v>
      </c>
      <c r="J17" s="19"/>
      <c r="K17" s="19"/>
      <c r="L17" s="19"/>
      <c r="M17" s="20">
        <v>1014</v>
      </c>
      <c r="N17" s="20"/>
      <c r="O17" s="20"/>
      <c r="P17" s="16" t="s">
        <v>33</v>
      </c>
      <c r="Q17" s="16"/>
      <c r="R17" s="22" t="s">
        <v>9</v>
      </c>
      <c r="S17" s="28"/>
      <c r="T17" s="28"/>
      <c r="U17" s="28"/>
      <c r="V17" s="28"/>
      <c r="W17" s="28"/>
      <c r="X17" s="28"/>
      <c r="Y17" s="28"/>
      <c r="Z17" s="28"/>
      <c r="AA17" s="28"/>
      <c r="AB17" s="22" t="s">
        <v>11</v>
      </c>
      <c r="AC17" s="32"/>
      <c r="AD17" s="32"/>
      <c r="AE17" s="32"/>
      <c r="AF17" s="16" t="s">
        <v>35</v>
      </c>
      <c r="AG17" s="16"/>
      <c r="AH17" s="16"/>
      <c r="AI17" s="30"/>
      <c r="AJ17" s="30"/>
    </row>
    <row r="18" spans="1:36" ht="24" customHeight="1" x14ac:dyDescent="0.2">
      <c r="A18" s="13"/>
      <c r="B18" s="27"/>
      <c r="C18" s="27"/>
      <c r="D18" s="27"/>
      <c r="E18" s="27"/>
      <c r="F18" s="27"/>
      <c r="G18" s="27"/>
      <c r="H18" s="27"/>
      <c r="I18" s="25"/>
      <c r="J18" s="25"/>
      <c r="K18" s="25"/>
      <c r="L18" s="25"/>
      <c r="M18" s="31"/>
      <c r="N18" s="31"/>
      <c r="O18" s="31"/>
      <c r="P18" s="27"/>
      <c r="Q18" s="27"/>
      <c r="R18" s="22"/>
      <c r="S18" s="16"/>
      <c r="T18" s="16"/>
      <c r="U18" s="16"/>
      <c r="V18" s="27"/>
      <c r="W18" s="27"/>
      <c r="X18" s="16"/>
      <c r="Y18" s="16"/>
      <c r="Z18" s="16"/>
      <c r="AA18" s="16"/>
      <c r="AB18" s="16"/>
      <c r="AC18" s="16"/>
      <c r="AD18" s="16"/>
      <c r="AE18" s="16"/>
      <c r="AF18" s="16"/>
      <c r="AG18" s="21"/>
      <c r="AH18" s="30"/>
      <c r="AI18" s="30"/>
      <c r="AJ18" s="30"/>
    </row>
    <row r="19" spans="1:36" ht="24" customHeight="1" x14ac:dyDescent="0.2">
      <c r="A19" s="13"/>
      <c r="B19" s="27" t="s">
        <v>36</v>
      </c>
      <c r="C19" s="27"/>
      <c r="D19" s="27"/>
      <c r="E19" s="27"/>
      <c r="F19" s="27"/>
      <c r="G19" s="27"/>
      <c r="H19" s="27"/>
      <c r="I19" s="19" t="s">
        <v>37</v>
      </c>
      <c r="J19" s="19"/>
      <c r="K19" s="19"/>
      <c r="L19" s="19"/>
      <c r="M19" s="20">
        <v>122</v>
      </c>
      <c r="N19" s="20"/>
      <c r="O19" s="20"/>
      <c r="P19" s="16" t="s">
        <v>38</v>
      </c>
      <c r="Q19" s="16"/>
      <c r="R19" s="22" t="s">
        <v>9</v>
      </c>
      <c r="S19" s="28"/>
      <c r="T19" s="28"/>
      <c r="U19" s="28"/>
      <c r="V19" s="28"/>
      <c r="W19" s="28"/>
      <c r="X19" s="28"/>
      <c r="Y19" s="28"/>
      <c r="Z19" s="28"/>
      <c r="AA19" s="28"/>
      <c r="AB19" s="22" t="s">
        <v>11</v>
      </c>
      <c r="AC19" s="32"/>
      <c r="AD19" s="32"/>
      <c r="AE19" s="32"/>
      <c r="AF19" s="16" t="s">
        <v>40</v>
      </c>
      <c r="AG19" s="16"/>
      <c r="AH19" s="16"/>
      <c r="AI19" s="30"/>
      <c r="AJ19" s="30"/>
    </row>
    <row r="20" spans="1:36" ht="24" customHeight="1" x14ac:dyDescent="0.2">
      <c r="A20" s="13"/>
      <c r="B20" s="27"/>
      <c r="C20" s="27"/>
      <c r="D20" s="27"/>
      <c r="E20" s="27"/>
      <c r="F20" s="27"/>
      <c r="G20" s="27"/>
      <c r="H20" s="27"/>
      <c r="I20" s="25"/>
      <c r="J20" s="25"/>
      <c r="K20" s="25"/>
      <c r="L20" s="25"/>
      <c r="M20" s="31"/>
      <c r="N20" s="31"/>
      <c r="O20" s="31"/>
      <c r="P20" s="27"/>
      <c r="Q20" s="27"/>
      <c r="R20" s="22"/>
      <c r="S20" s="16"/>
      <c r="T20" s="16"/>
      <c r="U20" s="16"/>
      <c r="V20" s="16"/>
      <c r="W20" s="27"/>
      <c r="X20" s="2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30"/>
      <c r="AJ20" s="30"/>
    </row>
    <row r="21" spans="1:36" ht="24" customHeight="1" x14ac:dyDescent="0.2">
      <c r="A21" s="13"/>
      <c r="B21" s="27" t="s">
        <v>41</v>
      </c>
      <c r="C21" s="27"/>
      <c r="D21" s="27"/>
      <c r="E21" s="27"/>
      <c r="F21" s="27"/>
      <c r="G21" s="27"/>
      <c r="H21" s="27"/>
      <c r="I21" s="19" t="s">
        <v>42</v>
      </c>
      <c r="J21" s="19"/>
      <c r="K21" s="19"/>
      <c r="L21" s="19"/>
      <c r="M21" s="20">
        <v>1.5</v>
      </c>
      <c r="N21" s="20"/>
      <c r="O21" s="20"/>
      <c r="P21" s="16" t="s">
        <v>43</v>
      </c>
      <c r="Q21" s="16"/>
      <c r="R21" s="22" t="s">
        <v>9</v>
      </c>
      <c r="S21" s="28"/>
      <c r="T21" s="28"/>
      <c r="U21" s="28"/>
      <c r="V21" s="28"/>
      <c r="W21" s="28"/>
      <c r="X21" s="28"/>
      <c r="Y21" s="28"/>
      <c r="Z21" s="28"/>
      <c r="AA21" s="28"/>
      <c r="AB21" s="22" t="s">
        <v>11</v>
      </c>
      <c r="AC21" s="29"/>
      <c r="AD21" s="29"/>
      <c r="AE21" s="29"/>
      <c r="AF21" s="16" t="s">
        <v>45</v>
      </c>
      <c r="AG21" s="16"/>
      <c r="AH21" s="16"/>
      <c r="AI21" s="30"/>
      <c r="AJ21" s="30"/>
    </row>
    <row r="22" spans="1:36" ht="24" customHeight="1" x14ac:dyDescent="0.2">
      <c r="A22" s="13"/>
      <c r="B22" s="27"/>
      <c r="C22" s="27"/>
      <c r="D22" s="27"/>
      <c r="E22" s="27"/>
      <c r="F22" s="27"/>
      <c r="G22" s="27"/>
      <c r="H22" s="27"/>
      <c r="I22" s="25"/>
      <c r="J22" s="25"/>
      <c r="K22" s="25"/>
      <c r="L22" s="25"/>
      <c r="M22" s="31"/>
      <c r="N22" s="31"/>
      <c r="O22" s="31"/>
      <c r="P22" s="27"/>
      <c r="Q22" s="27"/>
      <c r="R22" s="22"/>
      <c r="S22" s="16"/>
      <c r="T22" s="16"/>
      <c r="U22" s="16"/>
      <c r="V22" s="16"/>
      <c r="W22" s="27"/>
      <c r="X22" s="27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30"/>
      <c r="AJ22" s="30"/>
    </row>
    <row r="23" spans="1:36" ht="24" customHeight="1" x14ac:dyDescent="0.2">
      <c r="A23" s="13"/>
      <c r="B23" s="27" t="s">
        <v>46</v>
      </c>
      <c r="C23" s="27"/>
      <c r="D23" s="27"/>
      <c r="E23" s="27"/>
      <c r="F23" s="27"/>
      <c r="G23" s="27"/>
      <c r="H23" s="27"/>
      <c r="I23" s="19" t="s">
        <v>47</v>
      </c>
      <c r="J23" s="19"/>
      <c r="K23" s="19"/>
      <c r="L23" s="19"/>
      <c r="M23" s="20">
        <v>45</v>
      </c>
      <c r="N23" s="20"/>
      <c r="O23" s="20"/>
      <c r="P23" s="16" t="s">
        <v>48</v>
      </c>
      <c r="Q23" s="16"/>
      <c r="R23" s="22" t="s">
        <v>9</v>
      </c>
      <c r="S23" s="28"/>
      <c r="T23" s="28"/>
      <c r="U23" s="28"/>
      <c r="V23" s="28"/>
      <c r="W23" s="28"/>
      <c r="X23" s="28"/>
      <c r="Y23" s="28"/>
      <c r="Z23" s="28"/>
      <c r="AA23" s="28"/>
      <c r="AB23" s="22" t="s">
        <v>11</v>
      </c>
      <c r="AC23" s="29"/>
      <c r="AD23" s="29"/>
      <c r="AE23" s="29"/>
      <c r="AF23" s="16" t="s">
        <v>50</v>
      </c>
      <c r="AG23" s="16"/>
      <c r="AH23" s="16"/>
      <c r="AI23" s="30"/>
      <c r="AJ23" s="30"/>
    </row>
    <row r="24" spans="1:36" ht="24" customHeight="1" x14ac:dyDescent="0.2">
      <c r="A24" s="13"/>
      <c r="B24" s="27"/>
      <c r="C24" s="27"/>
      <c r="D24" s="27"/>
      <c r="E24" s="27"/>
      <c r="F24" s="27"/>
      <c r="G24" s="27"/>
      <c r="H24" s="27"/>
      <c r="I24" s="25"/>
      <c r="J24" s="25"/>
      <c r="K24" s="25"/>
      <c r="L24" s="25"/>
      <c r="M24" s="31"/>
      <c r="N24" s="31"/>
      <c r="O24" s="31"/>
      <c r="P24" s="27"/>
      <c r="Q24" s="27"/>
      <c r="R24" s="22"/>
      <c r="S24" s="16"/>
      <c r="T24" s="16"/>
      <c r="U24" s="16"/>
      <c r="V24" s="16"/>
      <c r="W24" s="16"/>
      <c r="X24" s="27"/>
      <c r="Y24" s="27"/>
      <c r="Z24" s="16"/>
      <c r="AA24" s="16"/>
      <c r="AB24" s="16"/>
      <c r="AC24" s="16"/>
      <c r="AD24" s="16"/>
      <c r="AE24" s="16"/>
      <c r="AF24" s="16"/>
      <c r="AG24" s="16"/>
      <c r="AH24" s="16"/>
      <c r="AI24" s="30"/>
      <c r="AJ24" s="30"/>
    </row>
    <row r="25" spans="1:36" ht="24" customHeight="1" x14ac:dyDescent="0.2">
      <c r="A25" s="33"/>
      <c r="B25" s="27" t="s">
        <v>51</v>
      </c>
      <c r="C25" s="27"/>
      <c r="D25" s="27"/>
      <c r="E25" s="27"/>
      <c r="F25" s="34"/>
      <c r="G25" s="34"/>
      <c r="H25" s="34"/>
      <c r="I25" s="19" t="s">
        <v>52</v>
      </c>
      <c r="J25" s="19"/>
      <c r="K25" s="19"/>
      <c r="L25" s="19"/>
      <c r="M25" s="20">
        <v>2.75</v>
      </c>
      <c r="N25" s="20"/>
      <c r="O25" s="20"/>
      <c r="P25" s="16" t="s">
        <v>53</v>
      </c>
      <c r="Q25" s="16"/>
      <c r="R25" s="22" t="s">
        <v>9</v>
      </c>
      <c r="S25" s="28"/>
      <c r="T25" s="28"/>
      <c r="U25" s="28"/>
      <c r="V25" s="28"/>
      <c r="W25" s="28"/>
      <c r="X25" s="28"/>
      <c r="Y25" s="28"/>
      <c r="Z25" s="28"/>
      <c r="AA25" s="28"/>
      <c r="AB25" s="22" t="s">
        <v>11</v>
      </c>
      <c r="AC25" s="29"/>
      <c r="AD25" s="29"/>
      <c r="AE25" s="29"/>
      <c r="AF25" s="16" t="s">
        <v>55</v>
      </c>
      <c r="AG25" s="16"/>
      <c r="AH25" s="16"/>
      <c r="AI25" s="30"/>
      <c r="AJ25" s="30"/>
    </row>
    <row r="26" spans="1:36" ht="24" customHeight="1" x14ac:dyDescent="0.2">
      <c r="A26" s="13"/>
      <c r="B26" s="27"/>
      <c r="C26" s="27"/>
      <c r="D26" s="27"/>
      <c r="E26" s="27"/>
      <c r="F26" s="27"/>
      <c r="G26" s="27"/>
      <c r="H26" s="27"/>
      <c r="I26" s="25"/>
      <c r="J26" s="25"/>
      <c r="K26" s="25"/>
      <c r="L26" s="25"/>
      <c r="M26" s="31"/>
      <c r="N26" s="31"/>
      <c r="O26" s="31"/>
      <c r="P26" s="27"/>
      <c r="Q26" s="27"/>
      <c r="R26" s="22"/>
      <c r="S26" s="16"/>
      <c r="T26" s="16"/>
      <c r="U26" s="16"/>
      <c r="V26" s="16"/>
      <c r="W26" s="16"/>
      <c r="X26" s="27"/>
      <c r="Y26" s="27"/>
      <c r="Z26" s="16"/>
      <c r="AA26" s="16"/>
      <c r="AB26" s="16"/>
      <c r="AC26" s="16"/>
      <c r="AD26" s="16"/>
      <c r="AE26" s="16"/>
      <c r="AF26" s="16"/>
      <c r="AG26" s="16"/>
      <c r="AH26" s="16"/>
      <c r="AI26" s="30"/>
      <c r="AJ26" s="30"/>
    </row>
    <row r="27" spans="1:36" ht="24" customHeight="1" x14ac:dyDescent="0.2">
      <c r="A27" s="33"/>
      <c r="B27" s="34" t="s">
        <v>56</v>
      </c>
      <c r="C27" s="34"/>
      <c r="D27" s="34"/>
      <c r="E27" s="34"/>
      <c r="F27" s="34"/>
      <c r="G27" s="34"/>
      <c r="H27" s="34"/>
      <c r="I27" s="19" t="s">
        <v>57</v>
      </c>
      <c r="J27" s="19"/>
      <c r="K27" s="19"/>
      <c r="L27" s="19"/>
      <c r="M27" s="20">
        <v>999</v>
      </c>
      <c r="N27" s="20"/>
      <c r="O27" s="20"/>
      <c r="P27" s="16" t="s">
        <v>58</v>
      </c>
      <c r="Q27" s="16"/>
      <c r="R27" s="22" t="s">
        <v>9</v>
      </c>
      <c r="S27" s="28"/>
      <c r="T27" s="28"/>
      <c r="U27" s="28"/>
      <c r="V27" s="28"/>
      <c r="W27" s="28"/>
      <c r="X27" s="28"/>
      <c r="Y27" s="28"/>
      <c r="Z27" s="28"/>
      <c r="AA27" s="28"/>
      <c r="AB27" s="22" t="s">
        <v>11</v>
      </c>
      <c r="AC27" s="29"/>
      <c r="AD27" s="29"/>
      <c r="AE27" s="29"/>
      <c r="AF27" s="16" t="s">
        <v>60</v>
      </c>
      <c r="AG27" s="16"/>
      <c r="AH27" s="34"/>
      <c r="AI27" s="30"/>
      <c r="AJ27" s="30"/>
    </row>
    <row r="28" spans="1:36" ht="24" customHeight="1" x14ac:dyDescent="0.2">
      <c r="A28" s="13"/>
      <c r="B28" s="27"/>
      <c r="C28" s="27"/>
      <c r="D28" s="27"/>
      <c r="E28" s="27"/>
      <c r="F28" s="27"/>
      <c r="G28" s="27"/>
      <c r="H28" s="27"/>
      <c r="I28" s="25"/>
      <c r="J28" s="25"/>
      <c r="K28" s="25"/>
      <c r="L28" s="25"/>
      <c r="M28" s="31"/>
      <c r="N28" s="31"/>
      <c r="O28" s="31"/>
      <c r="P28" s="27"/>
      <c r="Q28" s="27"/>
      <c r="R28" s="22"/>
      <c r="S28" s="16"/>
      <c r="T28" s="16"/>
      <c r="U28" s="16"/>
      <c r="V28" s="16"/>
      <c r="W28" s="16"/>
      <c r="X28" s="27"/>
      <c r="Y28" s="27"/>
      <c r="Z28" s="16"/>
      <c r="AA28" s="16"/>
      <c r="AB28" s="16"/>
      <c r="AC28" s="16"/>
      <c r="AD28" s="16"/>
      <c r="AE28" s="16"/>
      <c r="AF28" s="16"/>
      <c r="AG28" s="16"/>
      <c r="AH28" s="16"/>
      <c r="AI28" s="30"/>
      <c r="AJ28" s="30"/>
    </row>
    <row r="29" spans="1:36" ht="24" customHeight="1" x14ac:dyDescent="0.2">
      <c r="A29" s="33"/>
      <c r="B29" s="34" t="s">
        <v>61</v>
      </c>
      <c r="C29" s="34"/>
      <c r="D29" s="34"/>
      <c r="E29" s="34"/>
      <c r="F29" s="34"/>
      <c r="G29" s="34"/>
      <c r="H29" s="34"/>
      <c r="I29" s="19" t="s">
        <v>62</v>
      </c>
      <c r="J29" s="19"/>
      <c r="K29" s="19"/>
      <c r="L29" s="19"/>
      <c r="M29" s="20">
        <v>212</v>
      </c>
      <c r="N29" s="20"/>
      <c r="O29" s="20"/>
      <c r="P29" s="16" t="s">
        <v>63</v>
      </c>
      <c r="Q29" s="16"/>
      <c r="R29" s="22" t="s">
        <v>11</v>
      </c>
      <c r="S29" s="28"/>
      <c r="T29" s="28"/>
      <c r="U29" s="28"/>
      <c r="V29" s="28"/>
      <c r="W29" s="28"/>
      <c r="X29" s="28"/>
      <c r="Y29" s="28"/>
      <c r="Z29" s="28"/>
      <c r="AA29" s="28"/>
      <c r="AB29" s="22" t="s">
        <v>11</v>
      </c>
      <c r="AC29" s="29"/>
      <c r="AD29" s="29"/>
      <c r="AE29" s="29"/>
      <c r="AF29" s="16" t="s">
        <v>65</v>
      </c>
      <c r="AG29" s="16"/>
      <c r="AH29" s="16"/>
      <c r="AI29" s="30"/>
      <c r="AJ29" s="30"/>
    </row>
    <row r="30" spans="1:36" ht="21" customHeight="1" x14ac:dyDescent="0.2">
      <c r="A30" s="35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16"/>
      <c r="T30" s="16"/>
      <c r="U30" s="16"/>
      <c r="V30" s="16"/>
      <c r="W30" s="1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</row>
    <row r="31" spans="1:36" ht="21" customHeight="1" x14ac:dyDescent="0.2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</row>
    <row r="32" spans="1:36" x14ac:dyDescent="0.2">
      <c r="A32" s="35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6"/>
      <c r="AJ32" s="36"/>
    </row>
    <row r="33" spans="1:36" x14ac:dyDescent="0.2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x14ac:dyDescent="0.2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  <row r="35" spans="1:36" x14ac:dyDescent="0.2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</row>
    <row r="36" spans="1:36" x14ac:dyDescent="0.2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</row>
    <row r="37" spans="1:36" x14ac:dyDescent="0.2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</row>
    <row r="38" spans="1:36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  <c r="T38" s="39"/>
      <c r="U38" s="39"/>
      <c r="V38" s="39"/>
      <c r="W38" s="39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</row>
    <row r="39" spans="1:36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</row>
    <row r="40" spans="1:36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</row>
    <row r="41" spans="1:36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</row>
    <row r="42" spans="1:36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</row>
    <row r="43" spans="1:36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</row>
    <row r="44" spans="1:36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</row>
    <row r="45" spans="1:36" x14ac:dyDescent="0.2">
      <c r="S45" s="38"/>
      <c r="T45" s="38"/>
      <c r="U45" s="38"/>
      <c r="V45" s="38"/>
      <c r="W45" s="38"/>
    </row>
  </sheetData>
  <mergeCells count="56">
    <mergeCell ref="I27:L27"/>
    <mergeCell ref="M27:O27"/>
    <mergeCell ref="S27:AA27"/>
    <mergeCell ref="AC27:AE27"/>
    <mergeCell ref="I29:L29"/>
    <mergeCell ref="M29:O29"/>
    <mergeCell ref="S29:AA29"/>
    <mergeCell ref="AC29:AE29"/>
    <mergeCell ref="I23:L23"/>
    <mergeCell ref="M23:O23"/>
    <mergeCell ref="S23:AA23"/>
    <mergeCell ref="AC23:AE23"/>
    <mergeCell ref="I25:L25"/>
    <mergeCell ref="M25:O25"/>
    <mergeCell ref="S25:AA25"/>
    <mergeCell ref="AC25:AE25"/>
    <mergeCell ref="I19:L19"/>
    <mergeCell ref="M19:O19"/>
    <mergeCell ref="S19:AA19"/>
    <mergeCell ref="AC19:AE19"/>
    <mergeCell ref="I21:L21"/>
    <mergeCell ref="M21:O21"/>
    <mergeCell ref="S21:AA21"/>
    <mergeCell ref="AC21:AE21"/>
    <mergeCell ref="G15:L15"/>
    <mergeCell ref="M15:O15"/>
    <mergeCell ref="S15:AA15"/>
    <mergeCell ref="AC15:AE15"/>
    <mergeCell ref="I17:L17"/>
    <mergeCell ref="M17:O17"/>
    <mergeCell ref="S17:AA17"/>
    <mergeCell ref="AC17:AE17"/>
    <mergeCell ref="I11:L11"/>
    <mergeCell ref="M11:O11"/>
    <mergeCell ref="S11:AA11"/>
    <mergeCell ref="AC11:AE11"/>
    <mergeCell ref="I13:L13"/>
    <mergeCell ref="M13:O13"/>
    <mergeCell ref="S13:AA13"/>
    <mergeCell ref="AC13:AE13"/>
    <mergeCell ref="I7:L7"/>
    <mergeCell ref="M7:O7"/>
    <mergeCell ref="S7:AA7"/>
    <mergeCell ref="AC7:AE7"/>
    <mergeCell ref="I9:L9"/>
    <mergeCell ref="M9:O9"/>
    <mergeCell ref="S9:AA9"/>
    <mergeCell ref="AC9:AE9"/>
    <mergeCell ref="B2:U2"/>
    <mergeCell ref="W2:AH2"/>
    <mergeCell ref="B4:D4"/>
    <mergeCell ref="E4:R4"/>
    <mergeCell ref="U4:V4"/>
    <mergeCell ref="W4:AA4"/>
    <mergeCell ref="AC4:AE4"/>
    <mergeCell ref="AF4:AH4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18</v>
      </c>
      <c r="C5" s="48"/>
      <c r="D5" s="48"/>
      <c r="E5" s="48"/>
      <c r="F5" s="48"/>
      <c r="G5" s="48"/>
      <c r="H5" s="48"/>
      <c r="I5" s="49" t="s">
        <v>7</v>
      </c>
      <c r="J5" s="49"/>
      <c r="K5" s="49"/>
      <c r="L5" s="49"/>
      <c r="M5" s="50">
        <v>401</v>
      </c>
      <c r="N5" s="50"/>
      <c r="O5" s="50"/>
      <c r="P5" s="51" t="s">
        <v>19</v>
      </c>
      <c r="Q5" s="51"/>
      <c r="R5" s="52" t="s">
        <v>9</v>
      </c>
      <c r="S5" s="53"/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2"/>
      <c r="AD5" s="62"/>
      <c r="AE5" s="62"/>
      <c r="AF5" s="51" t="s">
        <v>12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5"/>
      <c r="T6" s="55"/>
      <c r="U6" s="55"/>
      <c r="V6" s="55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57"/>
      <c r="C4" s="57"/>
      <c r="D4" s="57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64"/>
      <c r="R4" s="55"/>
      <c r="S4" s="57"/>
      <c r="T4" s="57"/>
      <c r="U4" s="65"/>
      <c r="V4" s="65"/>
      <c r="W4" s="65"/>
      <c r="X4" s="65"/>
      <c r="Y4" s="65"/>
      <c r="Z4" s="55"/>
      <c r="AA4" s="55"/>
      <c r="AB4" s="66"/>
      <c r="AC4" s="66"/>
      <c r="AD4" s="66"/>
      <c r="AE4" s="67"/>
      <c r="AF4" s="67"/>
      <c r="AG4" s="67"/>
      <c r="AH4" s="13"/>
      <c r="AI4" s="13"/>
      <c r="AJ4" s="21"/>
    </row>
    <row r="5" spans="1:36" ht="24" customHeight="1" x14ac:dyDescent="0.2">
      <c r="A5" s="13"/>
      <c r="B5" s="47" t="s">
        <v>18</v>
      </c>
      <c r="C5" s="48"/>
      <c r="D5" s="48"/>
      <c r="E5" s="48"/>
      <c r="F5" s="48"/>
      <c r="G5" s="48"/>
      <c r="H5" s="48"/>
      <c r="I5" s="49" t="s">
        <v>7</v>
      </c>
      <c r="J5" s="49"/>
      <c r="K5" s="49"/>
      <c r="L5" s="49"/>
      <c r="M5" s="50">
        <v>401</v>
      </c>
      <c r="N5" s="50"/>
      <c r="O5" s="50"/>
      <c r="P5" s="58" t="s">
        <v>19</v>
      </c>
      <c r="Q5" s="51"/>
      <c r="R5" s="52" t="s">
        <v>9</v>
      </c>
      <c r="S5" s="59" t="s">
        <v>83</v>
      </c>
      <c r="T5" s="59"/>
      <c r="U5" s="59"/>
      <c r="V5" s="59"/>
      <c r="W5" s="59"/>
      <c r="X5" s="59"/>
      <c r="Y5" s="59"/>
      <c r="Z5" s="59"/>
      <c r="AA5" s="59"/>
      <c r="AB5" s="52" t="s">
        <v>11</v>
      </c>
      <c r="AC5" s="62"/>
      <c r="AD5" s="62"/>
      <c r="AE5" s="62"/>
      <c r="AF5" s="51" t="s">
        <v>12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5"/>
      <c r="T6" s="55"/>
      <c r="U6" s="55"/>
      <c r="V6" s="55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57"/>
      <c r="C4" s="57"/>
      <c r="D4" s="57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64"/>
      <c r="R4" s="55"/>
      <c r="S4" s="57"/>
      <c r="T4" s="57"/>
      <c r="U4" s="65"/>
      <c r="V4" s="65"/>
      <c r="W4" s="65"/>
      <c r="X4" s="65"/>
      <c r="Y4" s="65"/>
      <c r="Z4" s="55"/>
      <c r="AA4" s="55"/>
      <c r="AB4" s="66"/>
      <c r="AC4" s="66"/>
      <c r="AD4" s="66"/>
      <c r="AE4" s="67"/>
      <c r="AF4" s="67"/>
      <c r="AG4" s="67"/>
      <c r="AH4" s="13"/>
      <c r="AI4" s="13"/>
      <c r="AJ4" s="21"/>
    </row>
    <row r="5" spans="1:36" ht="24" customHeight="1" x14ac:dyDescent="0.2">
      <c r="A5" s="13"/>
      <c r="B5" s="47" t="s">
        <v>18</v>
      </c>
      <c r="C5" s="48"/>
      <c r="D5" s="48"/>
      <c r="E5" s="48"/>
      <c r="F5" s="48"/>
      <c r="G5" s="48"/>
      <c r="H5" s="48"/>
      <c r="I5" s="49" t="s">
        <v>7</v>
      </c>
      <c r="J5" s="49"/>
      <c r="K5" s="49"/>
      <c r="L5" s="49"/>
      <c r="M5" s="50">
        <v>401</v>
      </c>
      <c r="N5" s="50"/>
      <c r="O5" s="50"/>
      <c r="P5" s="58" t="s">
        <v>19</v>
      </c>
      <c r="Q5" s="51"/>
      <c r="R5" s="52" t="s">
        <v>9</v>
      </c>
      <c r="S5" s="53" t="s">
        <v>69</v>
      </c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2"/>
      <c r="AD5" s="62"/>
      <c r="AE5" s="62"/>
      <c r="AF5" s="51" t="s">
        <v>12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5"/>
      <c r="T6" s="55"/>
      <c r="U6" s="55"/>
      <c r="V6" s="55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55EE8-CD47-40F3-927A-0179255DB363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57"/>
      <c r="C4" s="57"/>
      <c r="D4" s="57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64"/>
      <c r="R4" s="55"/>
      <c r="S4" s="57"/>
      <c r="T4" s="57"/>
      <c r="U4" s="65"/>
      <c r="V4" s="65"/>
      <c r="W4" s="65"/>
      <c r="X4" s="65"/>
      <c r="Y4" s="65"/>
      <c r="Z4" s="55"/>
      <c r="AA4" s="55"/>
      <c r="AB4" s="66"/>
      <c r="AC4" s="66"/>
      <c r="AD4" s="66"/>
      <c r="AE4" s="67"/>
      <c r="AF4" s="67"/>
      <c r="AG4" s="67"/>
      <c r="AH4" s="13"/>
      <c r="AI4" s="13"/>
      <c r="AJ4" s="21"/>
    </row>
    <row r="5" spans="1:36" ht="24" customHeight="1" x14ac:dyDescent="0.2">
      <c r="A5" s="13"/>
      <c r="B5" s="47" t="s">
        <v>18</v>
      </c>
      <c r="C5" s="48"/>
      <c r="D5" s="48"/>
      <c r="E5" s="48"/>
      <c r="F5" s="48"/>
      <c r="G5" s="48"/>
      <c r="H5" s="48"/>
      <c r="I5" s="49" t="s">
        <v>7</v>
      </c>
      <c r="J5" s="49"/>
      <c r="K5" s="49"/>
      <c r="L5" s="49"/>
      <c r="M5" s="50">
        <v>401</v>
      </c>
      <c r="N5" s="50"/>
      <c r="O5" s="50"/>
      <c r="P5" s="58" t="s">
        <v>19</v>
      </c>
      <c r="Q5" s="51"/>
      <c r="R5" s="52" t="s">
        <v>9</v>
      </c>
      <c r="S5" s="53" t="s">
        <v>69</v>
      </c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3">
        <v>90.1</v>
      </c>
      <c r="AD5" s="63"/>
      <c r="AE5" s="63"/>
      <c r="AF5" s="51" t="s">
        <v>12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5"/>
      <c r="T6" s="55"/>
      <c r="U6" s="55"/>
      <c r="V6" s="55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21</v>
      </c>
      <c r="C5" s="48"/>
      <c r="D5" s="48"/>
      <c r="E5" s="48"/>
      <c r="F5" s="48"/>
      <c r="G5" s="48"/>
      <c r="H5" s="48"/>
      <c r="I5" s="49" t="s">
        <v>22</v>
      </c>
      <c r="J5" s="49"/>
      <c r="K5" s="49"/>
      <c r="L5" s="49"/>
      <c r="M5" s="50">
        <v>355</v>
      </c>
      <c r="N5" s="50"/>
      <c r="O5" s="50"/>
      <c r="P5" s="51" t="s">
        <v>23</v>
      </c>
      <c r="Q5" s="51"/>
      <c r="R5" s="52" t="s">
        <v>9</v>
      </c>
      <c r="S5" s="53"/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54"/>
      <c r="AD5" s="54"/>
      <c r="AE5" s="54"/>
      <c r="AF5" s="51" t="s">
        <v>25</v>
      </c>
      <c r="AG5" s="51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5"/>
      <c r="T6" s="55"/>
      <c r="U6" s="55"/>
      <c r="V6" s="55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6"/>
      <c r="T7" s="36"/>
      <c r="U7" s="36"/>
      <c r="V7" s="36"/>
      <c r="W7" s="36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21</v>
      </c>
      <c r="C5" s="48"/>
      <c r="D5" s="48"/>
      <c r="E5" s="48"/>
      <c r="F5" s="48"/>
      <c r="G5" s="48"/>
      <c r="H5" s="48"/>
      <c r="I5" s="49" t="s">
        <v>22</v>
      </c>
      <c r="J5" s="49"/>
      <c r="K5" s="49"/>
      <c r="L5" s="49"/>
      <c r="M5" s="50">
        <v>355</v>
      </c>
      <c r="N5" s="50"/>
      <c r="O5" s="50"/>
      <c r="P5" s="58" t="s">
        <v>23</v>
      </c>
      <c r="Q5" s="51"/>
      <c r="R5" s="52" t="s">
        <v>9</v>
      </c>
      <c r="S5" s="59" t="s">
        <v>84</v>
      </c>
      <c r="T5" s="59"/>
      <c r="U5" s="59"/>
      <c r="V5" s="59"/>
      <c r="W5" s="59"/>
      <c r="X5" s="59"/>
      <c r="Y5" s="59"/>
      <c r="Z5" s="59"/>
      <c r="AA5" s="59"/>
      <c r="AB5" s="52" t="s">
        <v>11</v>
      </c>
      <c r="AC5" s="54"/>
      <c r="AD5" s="54"/>
      <c r="AE5" s="54"/>
      <c r="AF5" s="51" t="s">
        <v>25</v>
      </c>
      <c r="AG5" s="51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5"/>
      <c r="T6" s="55"/>
      <c r="U6" s="55"/>
      <c r="V6" s="55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6"/>
      <c r="T7" s="36"/>
      <c r="U7" s="36"/>
      <c r="V7" s="36"/>
      <c r="W7" s="36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21</v>
      </c>
      <c r="C5" s="48"/>
      <c r="D5" s="48"/>
      <c r="E5" s="48"/>
      <c r="F5" s="48"/>
      <c r="G5" s="48"/>
      <c r="H5" s="48"/>
      <c r="I5" s="49" t="s">
        <v>22</v>
      </c>
      <c r="J5" s="49"/>
      <c r="K5" s="49"/>
      <c r="L5" s="49"/>
      <c r="M5" s="50">
        <v>355</v>
      </c>
      <c r="N5" s="50"/>
      <c r="O5" s="50"/>
      <c r="P5" s="58" t="s">
        <v>23</v>
      </c>
      <c r="Q5" s="51"/>
      <c r="R5" s="52" t="s">
        <v>9</v>
      </c>
      <c r="S5" s="53" t="s">
        <v>70</v>
      </c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54"/>
      <c r="AD5" s="54"/>
      <c r="AE5" s="54"/>
      <c r="AF5" s="51" t="s">
        <v>25</v>
      </c>
      <c r="AG5" s="51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5"/>
      <c r="T6" s="55"/>
      <c r="U6" s="55"/>
      <c r="V6" s="55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6"/>
      <c r="T7" s="36"/>
      <c r="U7" s="36"/>
      <c r="V7" s="36"/>
      <c r="W7" s="36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I5:L5"/>
    <mergeCell ref="M5:O5"/>
    <mergeCell ref="S5:AA5"/>
    <mergeCell ref="AC5:AE5"/>
    <mergeCell ref="B2:U2"/>
    <mergeCell ref="W2:AH2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6E198-5635-40C7-A361-E8738564C40D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21</v>
      </c>
      <c r="C5" s="48"/>
      <c r="D5" s="48"/>
      <c r="E5" s="48"/>
      <c r="F5" s="48"/>
      <c r="G5" s="48"/>
      <c r="H5" s="48"/>
      <c r="I5" s="49" t="s">
        <v>22</v>
      </c>
      <c r="J5" s="49"/>
      <c r="K5" s="49"/>
      <c r="L5" s="49"/>
      <c r="M5" s="50">
        <v>355</v>
      </c>
      <c r="N5" s="50"/>
      <c r="O5" s="50"/>
      <c r="P5" s="58" t="s">
        <v>23</v>
      </c>
      <c r="Q5" s="51"/>
      <c r="R5" s="52" t="s">
        <v>9</v>
      </c>
      <c r="S5" s="53" t="s">
        <v>70</v>
      </c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0">
        <v>481</v>
      </c>
      <c r="AD5" s="60"/>
      <c r="AE5" s="60"/>
      <c r="AF5" s="51" t="s">
        <v>25</v>
      </c>
      <c r="AG5" s="51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5"/>
      <c r="T6" s="55"/>
      <c r="U6" s="55"/>
      <c r="V6" s="55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6"/>
      <c r="T7" s="36"/>
      <c r="U7" s="36"/>
      <c r="V7" s="36"/>
      <c r="W7" s="36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J37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4" customHeight="1" x14ac:dyDescent="0.2">
      <c r="A4" s="13"/>
      <c r="B4" s="47" t="s">
        <v>26</v>
      </c>
      <c r="C4" s="47"/>
      <c r="D4" s="48"/>
      <c r="E4" s="48"/>
      <c r="F4" s="48"/>
      <c r="G4" s="49" t="s">
        <v>85</v>
      </c>
      <c r="H4" s="49"/>
      <c r="I4" s="49"/>
      <c r="J4" s="49"/>
      <c r="K4" s="49"/>
      <c r="L4" s="49"/>
      <c r="M4" s="50">
        <v>305</v>
      </c>
      <c r="N4" s="50"/>
      <c r="O4" s="50"/>
      <c r="P4" s="51" t="s">
        <v>28</v>
      </c>
      <c r="Q4" s="51"/>
      <c r="R4" s="52" t="s">
        <v>9</v>
      </c>
      <c r="S4" s="53"/>
      <c r="T4" s="53"/>
      <c r="U4" s="53"/>
      <c r="V4" s="53"/>
      <c r="W4" s="53"/>
      <c r="X4" s="53"/>
      <c r="Y4" s="53"/>
      <c r="Z4" s="53"/>
      <c r="AA4" s="53"/>
      <c r="AB4" s="52" t="s">
        <v>11</v>
      </c>
      <c r="AC4" s="54"/>
      <c r="AD4" s="54"/>
      <c r="AE4" s="54"/>
      <c r="AF4" s="51" t="s">
        <v>86</v>
      </c>
      <c r="AG4" s="51"/>
      <c r="AH4" s="51"/>
      <c r="AI4" s="68"/>
      <c r="AJ4" s="30"/>
    </row>
    <row r="5" spans="1:36" ht="24" customHeight="1" x14ac:dyDescent="0.2">
      <c r="A5" s="13"/>
      <c r="B5" s="69"/>
      <c r="C5" s="69"/>
      <c r="D5" s="56"/>
      <c r="E5" s="27"/>
      <c r="F5" s="27"/>
      <c r="G5" s="27"/>
      <c r="H5" s="27"/>
      <c r="I5" s="25"/>
      <c r="J5" s="25"/>
      <c r="K5" s="25"/>
      <c r="L5" s="25"/>
      <c r="M5" s="31"/>
      <c r="N5" s="31"/>
      <c r="O5" s="31"/>
      <c r="P5" s="27"/>
      <c r="Q5" s="56"/>
      <c r="R5" s="57"/>
      <c r="S5" s="57"/>
      <c r="T5" s="57"/>
      <c r="U5" s="57"/>
      <c r="V5" s="57"/>
      <c r="W5" s="57"/>
      <c r="X5" s="57"/>
      <c r="Y5" s="57"/>
      <c r="Z5" s="57"/>
      <c r="AA5" s="57"/>
      <c r="AB5" s="55"/>
      <c r="AC5" s="70"/>
      <c r="AD5" s="70"/>
      <c r="AE5" s="70"/>
      <c r="AF5" s="55"/>
      <c r="AG5" s="55"/>
      <c r="AH5" s="21"/>
      <c r="AI5" s="30"/>
      <c r="AJ5" s="30"/>
    </row>
    <row r="6" spans="1:36" ht="24" customHeight="1" x14ac:dyDescent="0.2">
      <c r="A6" s="13"/>
      <c r="B6" s="47" t="s">
        <v>31</v>
      </c>
      <c r="C6" s="47"/>
      <c r="D6" s="48"/>
      <c r="E6" s="48"/>
      <c r="F6" s="48"/>
      <c r="G6" s="48"/>
      <c r="H6" s="48"/>
      <c r="I6" s="49" t="s">
        <v>32</v>
      </c>
      <c r="J6" s="49"/>
      <c r="K6" s="49"/>
      <c r="L6" s="49"/>
      <c r="M6" s="50">
        <v>1014</v>
      </c>
      <c r="N6" s="50"/>
      <c r="O6" s="50"/>
      <c r="P6" s="51" t="s">
        <v>33</v>
      </c>
      <c r="Q6" s="51"/>
      <c r="R6" s="52" t="s">
        <v>9</v>
      </c>
      <c r="S6" s="53"/>
      <c r="T6" s="53"/>
      <c r="U6" s="53"/>
      <c r="V6" s="53"/>
      <c r="W6" s="53"/>
      <c r="X6" s="53"/>
      <c r="Y6" s="53"/>
      <c r="Z6" s="53"/>
      <c r="AA6" s="53"/>
      <c r="AB6" s="52" t="s">
        <v>11</v>
      </c>
      <c r="AC6" s="62"/>
      <c r="AD6" s="62"/>
      <c r="AE6" s="62"/>
      <c r="AF6" s="51" t="s">
        <v>35</v>
      </c>
      <c r="AG6" s="51"/>
      <c r="AH6" s="16"/>
      <c r="AI6" s="30"/>
      <c r="AJ6" s="30"/>
    </row>
    <row r="7" spans="1:36" ht="24" customHeight="1" x14ac:dyDescent="0.2">
      <c r="A7" s="13"/>
      <c r="B7" s="69"/>
      <c r="C7" s="69"/>
      <c r="D7" s="56"/>
      <c r="E7" s="27"/>
      <c r="F7" s="27"/>
      <c r="G7" s="27"/>
      <c r="H7" s="27"/>
      <c r="I7" s="25"/>
      <c r="J7" s="25"/>
      <c r="K7" s="25"/>
      <c r="L7" s="25"/>
      <c r="M7" s="31"/>
      <c r="N7" s="31"/>
      <c r="O7" s="31"/>
      <c r="P7" s="27"/>
      <c r="Q7" s="56"/>
      <c r="R7" s="57"/>
      <c r="S7" s="57"/>
      <c r="T7" s="57"/>
      <c r="U7" s="57"/>
      <c r="V7" s="57"/>
      <c r="W7" s="57"/>
      <c r="X7" s="57"/>
      <c r="Y7" s="57"/>
      <c r="Z7" s="57"/>
      <c r="AA7" s="57"/>
      <c r="AB7" s="55"/>
      <c r="AC7" s="70"/>
      <c r="AD7" s="70"/>
      <c r="AE7" s="70"/>
      <c r="AF7" s="55"/>
      <c r="AG7" s="21"/>
      <c r="AI7" s="30"/>
      <c r="AJ7" s="30"/>
    </row>
    <row r="8" spans="1:36" ht="24" customHeight="1" x14ac:dyDescent="0.2">
      <c r="A8" s="13"/>
      <c r="B8" s="47" t="s">
        <v>36</v>
      </c>
      <c r="C8" s="47"/>
      <c r="D8" s="48"/>
      <c r="E8" s="48"/>
      <c r="F8" s="48"/>
      <c r="G8" s="48"/>
      <c r="H8" s="48"/>
      <c r="I8" s="49" t="s">
        <v>37</v>
      </c>
      <c r="J8" s="49"/>
      <c r="K8" s="49"/>
      <c r="L8" s="49"/>
      <c r="M8" s="50">
        <v>122</v>
      </c>
      <c r="N8" s="50"/>
      <c r="O8" s="50"/>
      <c r="P8" s="71" t="s">
        <v>38</v>
      </c>
      <c r="Q8" s="71"/>
      <c r="R8" s="52" t="s">
        <v>9</v>
      </c>
      <c r="S8" s="53"/>
      <c r="T8" s="53"/>
      <c r="U8" s="53"/>
      <c r="V8" s="53"/>
      <c r="W8" s="53"/>
      <c r="X8" s="53"/>
      <c r="Y8" s="53"/>
      <c r="Z8" s="53"/>
      <c r="AA8" s="53"/>
      <c r="AB8" s="52" t="s">
        <v>11</v>
      </c>
      <c r="AC8" s="62"/>
      <c r="AD8" s="62"/>
      <c r="AE8" s="62"/>
      <c r="AF8" s="51" t="s">
        <v>40</v>
      </c>
      <c r="AG8" s="51"/>
      <c r="AH8" s="16"/>
      <c r="AI8" s="30"/>
      <c r="AJ8" s="30"/>
    </row>
    <row r="9" spans="1:36" ht="24" customHeight="1" x14ac:dyDescent="0.2">
      <c r="A9" s="13"/>
      <c r="B9" s="69"/>
      <c r="C9" s="69"/>
      <c r="D9" s="56"/>
      <c r="E9" s="27"/>
      <c r="F9" s="27"/>
      <c r="G9" s="27"/>
      <c r="H9" s="27"/>
      <c r="I9" s="25"/>
      <c r="J9" s="25"/>
      <c r="K9" s="25"/>
      <c r="L9" s="25"/>
      <c r="M9" s="31"/>
      <c r="N9" s="31"/>
      <c r="O9" s="31"/>
      <c r="P9" s="27"/>
      <c r="Q9" s="56"/>
      <c r="R9" s="57"/>
      <c r="S9" s="57"/>
      <c r="T9" s="57"/>
      <c r="U9" s="57"/>
      <c r="V9" s="57"/>
      <c r="W9" s="57"/>
      <c r="X9" s="57"/>
      <c r="Y9" s="57"/>
      <c r="Z9" s="57"/>
      <c r="AA9" s="57"/>
      <c r="AB9" s="55"/>
      <c r="AC9" s="70"/>
      <c r="AD9" s="70"/>
      <c r="AE9" s="70"/>
      <c r="AF9" s="55"/>
      <c r="AG9" s="55"/>
      <c r="AH9" s="16"/>
      <c r="AI9" s="30"/>
      <c r="AJ9" s="30"/>
    </row>
    <row r="10" spans="1:36" ht="24" customHeight="1" x14ac:dyDescent="0.2">
      <c r="A10" s="13"/>
      <c r="B10" s="47" t="s">
        <v>41</v>
      </c>
      <c r="C10" s="47"/>
      <c r="D10" s="48"/>
      <c r="E10" s="48"/>
      <c r="F10" s="48"/>
      <c r="G10" s="48"/>
      <c r="H10" s="48"/>
      <c r="I10" s="49" t="s">
        <v>42</v>
      </c>
      <c r="J10" s="49"/>
      <c r="K10" s="49"/>
      <c r="L10" s="49"/>
      <c r="M10" s="50">
        <v>1.5</v>
      </c>
      <c r="N10" s="50"/>
      <c r="O10" s="50"/>
      <c r="P10" s="71" t="s">
        <v>43</v>
      </c>
      <c r="Q10" s="71"/>
      <c r="R10" s="52" t="s">
        <v>9</v>
      </c>
      <c r="S10" s="53"/>
      <c r="T10" s="53"/>
      <c r="U10" s="53"/>
      <c r="V10" s="53"/>
      <c r="W10" s="53"/>
      <c r="X10" s="53"/>
      <c r="Y10" s="53"/>
      <c r="Z10" s="53"/>
      <c r="AA10" s="53"/>
      <c r="AB10" s="52" t="s">
        <v>11</v>
      </c>
      <c r="AC10" s="54"/>
      <c r="AD10" s="54"/>
      <c r="AE10" s="54"/>
      <c r="AF10" s="51" t="s">
        <v>45</v>
      </c>
      <c r="AG10" s="51"/>
      <c r="AH10" s="51"/>
      <c r="AI10" s="30"/>
      <c r="AJ10" s="30"/>
    </row>
    <row r="11" spans="1:36" ht="24" customHeight="1" x14ac:dyDescent="0.2">
      <c r="A11" s="13"/>
      <c r="B11" s="56"/>
      <c r="C11" s="56"/>
      <c r="D11" s="56"/>
      <c r="E11" s="27"/>
      <c r="F11" s="27"/>
      <c r="G11" s="27"/>
      <c r="H11" s="27"/>
      <c r="I11" s="25"/>
      <c r="J11" s="25"/>
      <c r="K11" s="25"/>
      <c r="L11" s="25"/>
      <c r="M11" s="31"/>
      <c r="N11" s="31"/>
      <c r="O11" s="31"/>
      <c r="P11" s="27"/>
      <c r="Q11" s="56"/>
      <c r="R11" s="57"/>
      <c r="S11" s="55"/>
      <c r="T11" s="55"/>
      <c r="U11" s="55"/>
      <c r="V11" s="55"/>
      <c r="W11" s="56"/>
      <c r="X11" s="56"/>
      <c r="Y11" s="55"/>
      <c r="Z11" s="55"/>
      <c r="AA11" s="55"/>
      <c r="AB11" s="55"/>
      <c r="AC11" s="55"/>
      <c r="AD11" s="55"/>
      <c r="AE11" s="55"/>
      <c r="AF11" s="55"/>
      <c r="AG11" s="55"/>
      <c r="AH11" s="16"/>
      <c r="AI11" s="30"/>
      <c r="AJ11" s="30"/>
    </row>
    <row r="12" spans="1:36" x14ac:dyDescent="0.2">
      <c r="A12" s="30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</row>
    <row r="13" spans="1:36" x14ac:dyDescent="0.2">
      <c r="A13" s="30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</row>
    <row r="14" spans="1:36" x14ac:dyDescent="0.2">
      <c r="A14" s="30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2">
      <c r="A15" s="30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6"/>
      <c r="T16" s="36"/>
      <c r="U16" s="36"/>
      <c r="V16" s="36"/>
      <c r="W16" s="36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</sheetData>
  <sheetProtection sheet="1" objects="1" scenarios="1"/>
  <mergeCells count="20">
    <mergeCell ref="I10:L10"/>
    <mergeCell ref="M10:O10"/>
    <mergeCell ref="S10:AA10"/>
    <mergeCell ref="AC10:AE10"/>
    <mergeCell ref="I6:L6"/>
    <mergeCell ref="M6:O6"/>
    <mergeCell ref="S6:AA6"/>
    <mergeCell ref="AC6:AE6"/>
    <mergeCell ref="I8:L8"/>
    <mergeCell ref="M8:O8"/>
    <mergeCell ref="S8:AA8"/>
    <mergeCell ref="AC8:AE8"/>
    <mergeCell ref="P8:Q8"/>
    <mergeCell ref="P10:Q10"/>
    <mergeCell ref="B2:U2"/>
    <mergeCell ref="W2:AH2"/>
    <mergeCell ref="G4:L4"/>
    <mergeCell ref="M4:O4"/>
    <mergeCell ref="S4:AA4"/>
    <mergeCell ref="AC4:AE4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J37"/>
  <sheetViews>
    <sheetView zoomScale="150" zoomScaleNormal="150" workbookViewId="0">
      <selection activeCell="B2" sqref="B2:U2"/>
    </sheetView>
  </sheetViews>
  <sheetFormatPr defaultRowHeight="12.75" x14ac:dyDescent="0.2"/>
  <cols>
    <col min="1" max="16" width="2.7109375" style="3" customWidth="1"/>
    <col min="17" max="17" width="2.85546875" style="3" customWidth="1"/>
    <col min="18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4" customHeight="1" x14ac:dyDescent="0.2">
      <c r="A4" s="13"/>
      <c r="B4" s="47" t="s">
        <v>26</v>
      </c>
      <c r="C4" s="48"/>
      <c r="D4" s="48"/>
      <c r="E4" s="48"/>
      <c r="F4" s="48"/>
      <c r="G4" s="49" t="s">
        <v>85</v>
      </c>
      <c r="H4" s="49"/>
      <c r="I4" s="49"/>
      <c r="J4" s="49"/>
      <c r="K4" s="49"/>
      <c r="L4" s="49"/>
      <c r="M4" s="50">
        <v>305</v>
      </c>
      <c r="N4" s="50"/>
      <c r="O4" s="50"/>
      <c r="P4" s="58" t="s">
        <v>28</v>
      </c>
      <c r="Q4" s="51"/>
      <c r="R4" s="52" t="s">
        <v>9</v>
      </c>
      <c r="S4" s="59" t="s">
        <v>87</v>
      </c>
      <c r="T4" s="59"/>
      <c r="U4" s="59"/>
      <c r="V4" s="59"/>
      <c r="W4" s="59"/>
      <c r="X4" s="59"/>
      <c r="Y4" s="59"/>
      <c r="Z4" s="59"/>
      <c r="AA4" s="59"/>
      <c r="AB4" s="52" t="s">
        <v>11</v>
      </c>
      <c r="AC4" s="54"/>
      <c r="AD4" s="54"/>
      <c r="AE4" s="54"/>
      <c r="AF4" s="51" t="s">
        <v>86</v>
      </c>
      <c r="AG4" s="51"/>
      <c r="AH4" s="51"/>
      <c r="AI4" s="68"/>
      <c r="AJ4" s="30"/>
    </row>
    <row r="5" spans="1:36" ht="24" customHeight="1" x14ac:dyDescent="0.2">
      <c r="A5" s="13"/>
      <c r="B5" s="69"/>
      <c r="C5" s="56"/>
      <c r="D5" s="56"/>
      <c r="E5" s="27"/>
      <c r="F5" s="27"/>
      <c r="G5" s="27"/>
      <c r="H5" s="27"/>
      <c r="I5" s="25"/>
      <c r="J5" s="25"/>
      <c r="K5" s="25"/>
      <c r="L5" s="25"/>
      <c r="M5" s="31"/>
      <c r="N5" s="31"/>
      <c r="O5" s="31"/>
      <c r="P5" s="27"/>
      <c r="Q5" s="56"/>
      <c r="R5" s="57"/>
      <c r="S5" s="57"/>
      <c r="T5" s="57"/>
      <c r="U5" s="57"/>
      <c r="V5" s="57"/>
      <c r="W5" s="57"/>
      <c r="X5" s="57"/>
      <c r="Y5" s="57"/>
      <c r="Z5" s="57"/>
      <c r="AA5" s="57"/>
      <c r="AB5" s="55"/>
      <c r="AC5" s="70"/>
      <c r="AD5" s="70"/>
      <c r="AE5" s="70"/>
      <c r="AF5" s="55"/>
      <c r="AG5" s="55"/>
      <c r="AH5" s="21"/>
      <c r="AI5" s="30"/>
      <c r="AJ5" s="30"/>
    </row>
    <row r="6" spans="1:36" ht="24" customHeight="1" x14ac:dyDescent="0.2">
      <c r="A6" s="13"/>
      <c r="B6" s="47" t="s">
        <v>31</v>
      </c>
      <c r="C6" s="48"/>
      <c r="D6" s="48"/>
      <c r="E6" s="48"/>
      <c r="F6" s="48"/>
      <c r="G6" s="48"/>
      <c r="H6" s="48"/>
      <c r="I6" s="49" t="s">
        <v>32</v>
      </c>
      <c r="J6" s="49"/>
      <c r="K6" s="49"/>
      <c r="L6" s="49"/>
      <c r="M6" s="50">
        <v>1014</v>
      </c>
      <c r="N6" s="50"/>
      <c r="O6" s="50"/>
      <c r="P6" s="58" t="s">
        <v>33</v>
      </c>
      <c r="Q6" s="51"/>
      <c r="R6" s="52" t="s">
        <v>9</v>
      </c>
      <c r="S6" s="59" t="s">
        <v>88</v>
      </c>
      <c r="T6" s="59"/>
      <c r="U6" s="59"/>
      <c r="V6" s="59"/>
      <c r="W6" s="59"/>
      <c r="X6" s="59"/>
      <c r="Y6" s="59"/>
      <c r="Z6" s="59"/>
      <c r="AA6" s="59"/>
      <c r="AB6" s="52" t="s">
        <v>11</v>
      </c>
      <c r="AC6" s="62"/>
      <c r="AD6" s="62"/>
      <c r="AE6" s="62"/>
      <c r="AF6" s="51" t="s">
        <v>35</v>
      </c>
      <c r="AG6" s="51"/>
      <c r="AH6" s="16"/>
      <c r="AI6" s="30"/>
      <c r="AJ6" s="30"/>
    </row>
    <row r="7" spans="1:36" ht="24" customHeight="1" x14ac:dyDescent="0.2">
      <c r="A7" s="13"/>
      <c r="B7" s="69"/>
      <c r="C7" s="56"/>
      <c r="D7" s="56"/>
      <c r="E7" s="27"/>
      <c r="F7" s="27"/>
      <c r="G7" s="27"/>
      <c r="H7" s="27"/>
      <c r="I7" s="25"/>
      <c r="J7" s="25"/>
      <c r="K7" s="25"/>
      <c r="L7" s="25"/>
      <c r="M7" s="31"/>
      <c r="N7" s="31"/>
      <c r="O7" s="31"/>
      <c r="P7" s="27"/>
      <c r="Q7" s="56"/>
      <c r="R7" s="57"/>
      <c r="S7" s="57"/>
      <c r="T7" s="57"/>
      <c r="U7" s="57"/>
      <c r="V7" s="57"/>
      <c r="W7" s="57"/>
      <c r="X7" s="57"/>
      <c r="Y7" s="57"/>
      <c r="Z7" s="57"/>
      <c r="AA7" s="57"/>
      <c r="AB7" s="55"/>
      <c r="AC7" s="70"/>
      <c r="AD7" s="70"/>
      <c r="AE7" s="70"/>
      <c r="AF7" s="55"/>
      <c r="AG7" s="21"/>
      <c r="AI7" s="30"/>
      <c r="AJ7" s="30"/>
    </row>
    <row r="8" spans="1:36" ht="24" customHeight="1" x14ac:dyDescent="0.2">
      <c r="A8" s="13"/>
      <c r="B8" s="47" t="s">
        <v>36</v>
      </c>
      <c r="C8" s="48"/>
      <c r="D8" s="48"/>
      <c r="E8" s="48"/>
      <c r="F8" s="48"/>
      <c r="G8" s="48"/>
      <c r="H8" s="48"/>
      <c r="I8" s="49" t="s">
        <v>37</v>
      </c>
      <c r="J8" s="49"/>
      <c r="K8" s="49"/>
      <c r="L8" s="49"/>
      <c r="M8" s="50">
        <v>122</v>
      </c>
      <c r="N8" s="50"/>
      <c r="O8" s="50"/>
      <c r="P8" s="72" t="s">
        <v>71</v>
      </c>
      <c r="Q8" s="72"/>
      <c r="R8" s="52" t="s">
        <v>9</v>
      </c>
      <c r="S8" s="59" t="s">
        <v>89</v>
      </c>
      <c r="T8" s="59"/>
      <c r="U8" s="59"/>
      <c r="V8" s="59"/>
      <c r="W8" s="59"/>
      <c r="X8" s="59"/>
      <c r="Y8" s="59"/>
      <c r="Z8" s="59"/>
      <c r="AA8" s="59"/>
      <c r="AB8" s="52" t="s">
        <v>11</v>
      </c>
      <c r="AC8" s="62"/>
      <c r="AD8" s="62"/>
      <c r="AE8" s="62"/>
      <c r="AF8" s="51" t="s">
        <v>40</v>
      </c>
      <c r="AG8" s="51"/>
      <c r="AH8" s="16"/>
      <c r="AI8" s="30"/>
      <c r="AJ8" s="30"/>
    </row>
    <row r="9" spans="1:36" ht="24" customHeight="1" x14ac:dyDescent="0.2">
      <c r="A9" s="13"/>
      <c r="B9" s="69"/>
      <c r="C9" s="56"/>
      <c r="D9" s="56"/>
      <c r="E9" s="27"/>
      <c r="F9" s="27"/>
      <c r="G9" s="27"/>
      <c r="H9" s="27"/>
      <c r="I9" s="25"/>
      <c r="J9" s="25"/>
      <c r="K9" s="25"/>
      <c r="L9" s="25"/>
      <c r="M9" s="31"/>
      <c r="N9" s="31"/>
      <c r="O9" s="31"/>
      <c r="P9" s="27"/>
      <c r="Q9" s="56"/>
      <c r="R9" s="57"/>
      <c r="S9" s="57"/>
      <c r="T9" s="57"/>
      <c r="U9" s="57"/>
      <c r="V9" s="57"/>
      <c r="W9" s="57"/>
      <c r="X9" s="57"/>
      <c r="Y9" s="57"/>
      <c r="Z9" s="57"/>
      <c r="AA9" s="57"/>
      <c r="AB9" s="55"/>
      <c r="AC9" s="70"/>
      <c r="AD9" s="70"/>
      <c r="AE9" s="70"/>
      <c r="AF9" s="55"/>
      <c r="AG9" s="55"/>
      <c r="AH9" s="16"/>
      <c r="AI9" s="30"/>
      <c r="AJ9" s="30"/>
    </row>
    <row r="10" spans="1:36" ht="24" customHeight="1" x14ac:dyDescent="0.2">
      <c r="A10" s="13"/>
      <c r="B10" s="47" t="s">
        <v>41</v>
      </c>
      <c r="C10" s="48"/>
      <c r="D10" s="48"/>
      <c r="E10" s="48"/>
      <c r="F10" s="48"/>
      <c r="G10" s="48"/>
      <c r="H10" s="48"/>
      <c r="I10" s="49" t="s">
        <v>42</v>
      </c>
      <c r="J10" s="49"/>
      <c r="K10" s="49"/>
      <c r="L10" s="49"/>
      <c r="M10" s="50">
        <v>1.5</v>
      </c>
      <c r="N10" s="50"/>
      <c r="O10" s="50"/>
      <c r="P10" s="72" t="s">
        <v>72</v>
      </c>
      <c r="Q10" s="72"/>
      <c r="R10" s="52" t="s">
        <v>9</v>
      </c>
      <c r="S10" s="59" t="s">
        <v>90</v>
      </c>
      <c r="T10" s="59"/>
      <c r="U10" s="59"/>
      <c r="V10" s="59"/>
      <c r="W10" s="59"/>
      <c r="X10" s="59"/>
      <c r="Y10" s="59"/>
      <c r="Z10" s="59"/>
      <c r="AA10" s="59"/>
      <c r="AB10" s="52" t="s">
        <v>11</v>
      </c>
      <c r="AC10" s="54"/>
      <c r="AD10" s="54"/>
      <c r="AE10" s="54"/>
      <c r="AF10" s="51" t="s">
        <v>45</v>
      </c>
      <c r="AG10" s="51"/>
      <c r="AH10" s="51"/>
      <c r="AI10" s="30"/>
      <c r="AJ10" s="30"/>
    </row>
    <row r="11" spans="1:36" ht="24" customHeight="1" x14ac:dyDescent="0.2">
      <c r="A11" s="13"/>
      <c r="B11" s="56"/>
      <c r="C11" s="56"/>
      <c r="D11" s="56"/>
      <c r="E11" s="27"/>
      <c r="F11" s="27"/>
      <c r="G11" s="27"/>
      <c r="H11" s="27"/>
      <c r="I11" s="25"/>
      <c r="J11" s="25"/>
      <c r="K11" s="25"/>
      <c r="L11" s="25"/>
      <c r="M11" s="31"/>
      <c r="N11" s="31"/>
      <c r="O11" s="31"/>
      <c r="P11" s="27"/>
      <c r="Q11" s="56"/>
      <c r="R11" s="57"/>
      <c r="S11" s="55"/>
      <c r="T11" s="55"/>
      <c r="U11" s="55"/>
      <c r="V11" s="55"/>
      <c r="W11" s="56"/>
      <c r="X11" s="56"/>
      <c r="Y11" s="55"/>
      <c r="Z11" s="55"/>
      <c r="AA11" s="55"/>
      <c r="AB11" s="55"/>
      <c r="AC11" s="55"/>
      <c r="AD11" s="55"/>
      <c r="AE11" s="55"/>
      <c r="AF11" s="55"/>
      <c r="AG11" s="55"/>
      <c r="AH11" s="16"/>
      <c r="AI11" s="30"/>
      <c r="AJ11" s="30"/>
    </row>
    <row r="12" spans="1:36" x14ac:dyDescent="0.2">
      <c r="A12" s="30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</row>
    <row r="13" spans="1:36" x14ac:dyDescent="0.2">
      <c r="A13" s="30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</row>
    <row r="14" spans="1:36" x14ac:dyDescent="0.2">
      <c r="A14" s="30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2">
      <c r="A15" s="30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6"/>
      <c r="T16" s="36"/>
      <c r="U16" s="36"/>
      <c r="V16" s="36"/>
      <c r="W16" s="36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</sheetData>
  <sheetProtection sheet="1" objects="1" scenarios="1"/>
  <mergeCells count="20">
    <mergeCell ref="I10:L10"/>
    <mergeCell ref="M10:O10"/>
    <mergeCell ref="S10:AA10"/>
    <mergeCell ref="AC10:AE10"/>
    <mergeCell ref="I6:L6"/>
    <mergeCell ref="M6:O6"/>
    <mergeCell ref="S6:AA6"/>
    <mergeCell ref="AC6:AE6"/>
    <mergeCell ref="I8:L8"/>
    <mergeCell ref="M8:O8"/>
    <mergeCell ref="S8:AA8"/>
    <mergeCell ref="AC8:AE8"/>
    <mergeCell ref="P8:Q8"/>
    <mergeCell ref="P10:Q10"/>
    <mergeCell ref="B2:U2"/>
    <mergeCell ref="W2:AH2"/>
    <mergeCell ref="G4:L4"/>
    <mergeCell ref="M4:O4"/>
    <mergeCell ref="S4:AA4"/>
    <mergeCell ref="AC4:AE4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6</v>
      </c>
      <c r="C5" s="48"/>
      <c r="D5" s="48"/>
      <c r="E5" s="48"/>
      <c r="F5" s="48"/>
      <c r="G5" s="48"/>
      <c r="H5" s="48"/>
      <c r="I5" s="49" t="s">
        <v>7</v>
      </c>
      <c r="J5" s="49"/>
      <c r="K5" s="49"/>
      <c r="L5" s="49"/>
      <c r="M5" s="50">
        <v>78.5</v>
      </c>
      <c r="N5" s="50"/>
      <c r="O5" s="50"/>
      <c r="P5" s="51" t="s">
        <v>8</v>
      </c>
      <c r="Q5" s="51"/>
      <c r="R5" s="52" t="s">
        <v>9</v>
      </c>
      <c r="S5" s="53"/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54"/>
      <c r="AD5" s="54"/>
      <c r="AE5" s="54"/>
      <c r="AF5" s="51" t="s">
        <v>12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6"/>
      <c r="T6" s="56"/>
      <c r="U6" s="56"/>
      <c r="V6" s="56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J37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4" customHeight="1" x14ac:dyDescent="0.2">
      <c r="A4" s="13"/>
      <c r="B4" s="47" t="s">
        <v>26</v>
      </c>
      <c r="C4" s="61"/>
      <c r="D4" s="61"/>
      <c r="E4" s="61"/>
      <c r="F4" s="48"/>
      <c r="G4" s="49" t="s">
        <v>27</v>
      </c>
      <c r="H4" s="49"/>
      <c r="I4" s="49"/>
      <c r="J4" s="49"/>
      <c r="K4" s="49"/>
      <c r="L4" s="49"/>
      <c r="M4" s="50">
        <v>305</v>
      </c>
      <c r="N4" s="50"/>
      <c r="O4" s="50"/>
      <c r="P4" s="58" t="s">
        <v>28</v>
      </c>
      <c r="Q4" s="51"/>
      <c r="R4" s="52" t="s">
        <v>9</v>
      </c>
      <c r="S4" s="53" t="s">
        <v>73</v>
      </c>
      <c r="T4" s="53"/>
      <c r="U4" s="53"/>
      <c r="V4" s="53"/>
      <c r="W4" s="53"/>
      <c r="X4" s="53"/>
      <c r="Y4" s="53"/>
      <c r="Z4" s="53"/>
      <c r="AA4" s="53"/>
      <c r="AB4" s="52" t="s">
        <v>11</v>
      </c>
      <c r="AC4" s="60"/>
      <c r="AD4" s="60"/>
      <c r="AE4" s="60"/>
      <c r="AF4" s="51" t="s">
        <v>30</v>
      </c>
      <c r="AG4" s="51"/>
      <c r="AH4" s="51"/>
      <c r="AI4" s="73"/>
      <c r="AJ4" s="30"/>
    </row>
    <row r="5" spans="1:36" ht="24" customHeight="1" x14ac:dyDescent="0.2">
      <c r="A5" s="13"/>
      <c r="B5" s="69"/>
      <c r="C5" s="56"/>
      <c r="D5" s="56"/>
      <c r="E5" s="27"/>
      <c r="F5" s="27"/>
      <c r="G5" s="27"/>
      <c r="H5" s="27"/>
      <c r="I5" s="25"/>
      <c r="J5" s="25"/>
      <c r="K5" s="25"/>
      <c r="L5" s="25"/>
      <c r="M5" s="31"/>
      <c r="N5" s="31"/>
      <c r="O5" s="31"/>
      <c r="P5" s="27"/>
      <c r="Q5" s="56"/>
      <c r="R5" s="57"/>
      <c r="S5" s="55"/>
      <c r="T5" s="55"/>
      <c r="U5" s="55"/>
      <c r="V5" s="55"/>
      <c r="W5" s="56"/>
      <c r="X5" s="56"/>
      <c r="Y5" s="55"/>
      <c r="Z5" s="55"/>
      <c r="AA5" s="55"/>
      <c r="AB5" s="55"/>
      <c r="AC5" s="70"/>
      <c r="AD5" s="70"/>
      <c r="AE5" s="70"/>
      <c r="AF5" s="55"/>
      <c r="AG5" s="55"/>
      <c r="AH5" s="21"/>
      <c r="AI5" s="30"/>
      <c r="AJ5" s="30"/>
    </row>
    <row r="6" spans="1:36" ht="24" customHeight="1" x14ac:dyDescent="0.2">
      <c r="A6" s="13"/>
      <c r="B6" s="47" t="s">
        <v>31</v>
      </c>
      <c r="C6" s="61"/>
      <c r="D6" s="61"/>
      <c r="E6" s="48"/>
      <c r="F6" s="48"/>
      <c r="G6" s="48"/>
      <c r="H6" s="48"/>
      <c r="I6" s="49" t="s">
        <v>32</v>
      </c>
      <c r="J6" s="49"/>
      <c r="K6" s="49"/>
      <c r="L6" s="49"/>
      <c r="M6" s="50">
        <v>1014</v>
      </c>
      <c r="N6" s="50"/>
      <c r="O6" s="50"/>
      <c r="P6" s="58" t="s">
        <v>33</v>
      </c>
      <c r="Q6" s="51"/>
      <c r="R6" s="52" t="s">
        <v>9</v>
      </c>
      <c r="S6" s="53" t="s">
        <v>74</v>
      </c>
      <c r="T6" s="53"/>
      <c r="U6" s="53"/>
      <c r="V6" s="53"/>
      <c r="W6" s="53"/>
      <c r="X6" s="53"/>
      <c r="Y6" s="53"/>
      <c r="Z6" s="53"/>
      <c r="AA6" s="53"/>
      <c r="AB6" s="52" t="s">
        <v>11</v>
      </c>
      <c r="AC6" s="63"/>
      <c r="AD6" s="63"/>
      <c r="AE6" s="63"/>
      <c r="AF6" s="51" t="s">
        <v>35</v>
      </c>
      <c r="AG6" s="51"/>
      <c r="AH6" s="16"/>
      <c r="AI6" s="30"/>
      <c r="AJ6" s="30"/>
    </row>
    <row r="7" spans="1:36" ht="24" customHeight="1" x14ac:dyDescent="0.2">
      <c r="A7" s="13"/>
      <c r="B7" s="69"/>
      <c r="C7" s="56"/>
      <c r="D7" s="56"/>
      <c r="E7" s="27"/>
      <c r="F7" s="27"/>
      <c r="G7" s="27"/>
      <c r="H7" s="27"/>
      <c r="I7" s="25"/>
      <c r="J7" s="25"/>
      <c r="K7" s="25"/>
      <c r="L7" s="25"/>
      <c r="M7" s="31"/>
      <c r="N7" s="31"/>
      <c r="O7" s="31"/>
      <c r="P7" s="27"/>
      <c r="Q7" s="56"/>
      <c r="R7" s="57"/>
      <c r="S7" s="55"/>
      <c r="T7" s="55"/>
      <c r="U7" s="55"/>
      <c r="V7" s="56"/>
      <c r="W7" s="56"/>
      <c r="X7" s="55"/>
      <c r="Y7" s="55"/>
      <c r="Z7" s="55"/>
      <c r="AA7" s="55"/>
      <c r="AB7" s="55"/>
      <c r="AC7" s="70"/>
      <c r="AD7" s="70"/>
      <c r="AE7" s="70"/>
      <c r="AF7" s="55"/>
      <c r="AG7" s="21"/>
      <c r="AI7" s="30"/>
      <c r="AJ7" s="30"/>
    </row>
    <row r="8" spans="1:36" ht="24" customHeight="1" x14ac:dyDescent="0.2">
      <c r="A8" s="13"/>
      <c r="B8" s="47" t="s">
        <v>36</v>
      </c>
      <c r="C8" s="61"/>
      <c r="D8" s="61"/>
      <c r="E8" s="61"/>
      <c r="F8" s="61"/>
      <c r="G8" s="61"/>
      <c r="H8" s="48"/>
      <c r="I8" s="49" t="s">
        <v>37</v>
      </c>
      <c r="J8" s="49"/>
      <c r="K8" s="49"/>
      <c r="L8" s="49"/>
      <c r="M8" s="50">
        <v>122</v>
      </c>
      <c r="N8" s="50"/>
      <c r="O8" s="50"/>
      <c r="P8" s="72" t="s">
        <v>71</v>
      </c>
      <c r="Q8" s="72"/>
      <c r="R8" s="52" t="s">
        <v>9</v>
      </c>
      <c r="S8" s="53" t="s">
        <v>75</v>
      </c>
      <c r="T8" s="53"/>
      <c r="U8" s="53"/>
      <c r="V8" s="53"/>
      <c r="W8" s="53"/>
      <c r="X8" s="53"/>
      <c r="Y8" s="53"/>
      <c r="Z8" s="53"/>
      <c r="AA8" s="53"/>
      <c r="AB8" s="52" t="s">
        <v>11</v>
      </c>
      <c r="AC8" s="63"/>
      <c r="AD8" s="63"/>
      <c r="AE8" s="63"/>
      <c r="AF8" s="51" t="s">
        <v>40</v>
      </c>
      <c r="AG8" s="51"/>
      <c r="AH8" s="16"/>
      <c r="AI8" s="30"/>
      <c r="AJ8" s="30"/>
    </row>
    <row r="9" spans="1:36" ht="24" customHeight="1" x14ac:dyDescent="0.2">
      <c r="A9" s="13"/>
      <c r="B9" s="69"/>
      <c r="C9" s="56"/>
      <c r="D9" s="56"/>
      <c r="E9" s="27"/>
      <c r="F9" s="27"/>
      <c r="G9" s="27"/>
      <c r="H9" s="27"/>
      <c r="I9" s="25"/>
      <c r="J9" s="25"/>
      <c r="K9" s="25"/>
      <c r="L9" s="25"/>
      <c r="M9" s="31"/>
      <c r="N9" s="31"/>
      <c r="O9" s="31"/>
      <c r="P9" s="27"/>
      <c r="Q9" s="56"/>
      <c r="R9" s="57"/>
      <c r="S9" s="55"/>
      <c r="T9" s="55"/>
      <c r="U9" s="55"/>
      <c r="V9" s="55"/>
      <c r="W9" s="56"/>
      <c r="X9" s="56"/>
      <c r="Y9" s="55"/>
      <c r="Z9" s="55"/>
      <c r="AA9" s="55"/>
      <c r="AB9" s="55"/>
      <c r="AC9" s="70"/>
      <c r="AD9" s="70"/>
      <c r="AE9" s="70"/>
      <c r="AF9" s="55"/>
      <c r="AG9" s="55"/>
      <c r="AH9" s="16"/>
      <c r="AI9" s="30"/>
      <c r="AJ9" s="30"/>
    </row>
    <row r="10" spans="1:36" ht="24" customHeight="1" x14ac:dyDescent="0.2">
      <c r="A10" s="13"/>
      <c r="B10" s="47" t="s">
        <v>41</v>
      </c>
      <c r="C10" s="61"/>
      <c r="D10" s="61"/>
      <c r="E10" s="61"/>
      <c r="F10" s="61"/>
      <c r="G10" s="61"/>
      <c r="H10" s="48"/>
      <c r="I10" s="49" t="s">
        <v>42</v>
      </c>
      <c r="J10" s="49"/>
      <c r="K10" s="49"/>
      <c r="L10" s="49"/>
      <c r="M10" s="50">
        <v>1.5</v>
      </c>
      <c r="N10" s="50"/>
      <c r="O10" s="50"/>
      <c r="P10" s="72" t="s">
        <v>72</v>
      </c>
      <c r="Q10" s="72"/>
      <c r="R10" s="52" t="s">
        <v>9</v>
      </c>
      <c r="S10" s="53" t="s">
        <v>76</v>
      </c>
      <c r="T10" s="53"/>
      <c r="U10" s="53"/>
      <c r="V10" s="53"/>
      <c r="W10" s="53"/>
      <c r="X10" s="53"/>
      <c r="Y10" s="53"/>
      <c r="Z10" s="53"/>
      <c r="AA10" s="53"/>
      <c r="AB10" s="52" t="s">
        <v>11</v>
      </c>
      <c r="AC10" s="60"/>
      <c r="AD10" s="60"/>
      <c r="AE10" s="60"/>
      <c r="AF10" s="51" t="s">
        <v>45</v>
      </c>
      <c r="AG10" s="51"/>
      <c r="AH10" s="51"/>
      <c r="AI10" s="30"/>
      <c r="AJ10" s="30"/>
    </row>
    <row r="11" spans="1:36" ht="24" customHeight="1" x14ac:dyDescent="0.2">
      <c r="A11" s="13"/>
      <c r="B11" s="56"/>
      <c r="C11" s="56"/>
      <c r="D11" s="56"/>
      <c r="E11" s="27"/>
      <c r="F11" s="27"/>
      <c r="G11" s="27"/>
      <c r="H11" s="27"/>
      <c r="I11" s="25"/>
      <c r="J11" s="25"/>
      <c r="K11" s="25"/>
      <c r="L11" s="25"/>
      <c r="M11" s="31"/>
      <c r="N11" s="31"/>
      <c r="O11" s="31"/>
      <c r="P11" s="27"/>
      <c r="Q11" s="56"/>
      <c r="R11" s="57"/>
      <c r="S11" s="55"/>
      <c r="T11" s="55"/>
      <c r="U11" s="55"/>
      <c r="V11" s="55"/>
      <c r="W11" s="56"/>
      <c r="X11" s="56"/>
      <c r="Y11" s="55"/>
      <c r="Z11" s="55"/>
      <c r="AA11" s="55"/>
      <c r="AB11" s="55"/>
      <c r="AC11" s="55"/>
      <c r="AD11" s="55"/>
      <c r="AE11" s="55"/>
      <c r="AF11" s="55"/>
      <c r="AG11" s="55"/>
      <c r="AH11" s="16"/>
      <c r="AI11" s="30"/>
      <c r="AJ11" s="30"/>
    </row>
    <row r="12" spans="1:36" x14ac:dyDescent="0.2">
      <c r="A12" s="30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</row>
    <row r="13" spans="1:36" x14ac:dyDescent="0.2">
      <c r="A13" s="30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</row>
    <row r="14" spans="1:36" x14ac:dyDescent="0.2">
      <c r="A14" s="30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2">
      <c r="A15" s="30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6"/>
      <c r="T16" s="36"/>
      <c r="U16" s="36"/>
      <c r="V16" s="36"/>
      <c r="W16" s="36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</sheetData>
  <sheetProtection sheet="1" objects="1" scenarios="1"/>
  <mergeCells count="20">
    <mergeCell ref="I10:L10"/>
    <mergeCell ref="M10:O10"/>
    <mergeCell ref="S10:AA10"/>
    <mergeCell ref="AC10:AE10"/>
    <mergeCell ref="I6:L6"/>
    <mergeCell ref="M6:O6"/>
    <mergeCell ref="S6:AA6"/>
    <mergeCell ref="AC6:AE6"/>
    <mergeCell ref="I8:L8"/>
    <mergeCell ref="M8:O8"/>
    <mergeCell ref="S8:AA8"/>
    <mergeCell ref="AC8:AE8"/>
    <mergeCell ref="P8:Q8"/>
    <mergeCell ref="P10:Q10"/>
    <mergeCell ref="B2:U2"/>
    <mergeCell ref="W2:AH2"/>
    <mergeCell ref="G4:L4"/>
    <mergeCell ref="M4:O4"/>
    <mergeCell ref="S4:AA4"/>
    <mergeCell ref="AC4:AE4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EEFCE-C5D1-41B7-9AC4-432CDC689395}">
  <dimension ref="A1:AJ37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4" customHeight="1" x14ac:dyDescent="0.2">
      <c r="A4" s="13"/>
      <c r="B4" s="47" t="s">
        <v>26</v>
      </c>
      <c r="C4" s="61"/>
      <c r="D4" s="61"/>
      <c r="E4" s="61"/>
      <c r="F4" s="48"/>
      <c r="G4" s="49" t="s">
        <v>27</v>
      </c>
      <c r="H4" s="49"/>
      <c r="I4" s="49"/>
      <c r="J4" s="49"/>
      <c r="K4" s="49"/>
      <c r="L4" s="49"/>
      <c r="M4" s="50">
        <v>305</v>
      </c>
      <c r="N4" s="50"/>
      <c r="O4" s="50"/>
      <c r="P4" s="58" t="s">
        <v>28</v>
      </c>
      <c r="Q4" s="51"/>
      <c r="R4" s="52" t="s">
        <v>9</v>
      </c>
      <c r="S4" s="53" t="s">
        <v>73</v>
      </c>
      <c r="T4" s="53"/>
      <c r="U4" s="53"/>
      <c r="V4" s="53"/>
      <c r="W4" s="53"/>
      <c r="X4" s="53"/>
      <c r="Y4" s="53"/>
      <c r="Z4" s="53"/>
      <c r="AA4" s="53"/>
      <c r="AB4" s="52" t="s">
        <v>11</v>
      </c>
      <c r="AC4" s="60">
        <v>1870</v>
      </c>
      <c r="AD4" s="60"/>
      <c r="AE4" s="60"/>
      <c r="AF4" s="51" t="s">
        <v>30</v>
      </c>
      <c r="AG4" s="51"/>
      <c r="AH4" s="51"/>
      <c r="AI4" s="73"/>
      <c r="AJ4" s="30"/>
    </row>
    <row r="5" spans="1:36" ht="24" customHeight="1" x14ac:dyDescent="0.2">
      <c r="A5" s="13"/>
      <c r="B5" s="69"/>
      <c r="C5" s="56"/>
      <c r="D5" s="56"/>
      <c r="E5" s="27"/>
      <c r="F5" s="27"/>
      <c r="G5" s="27"/>
      <c r="H5" s="27"/>
      <c r="I5" s="25"/>
      <c r="J5" s="25"/>
      <c r="K5" s="25"/>
      <c r="L5" s="25"/>
      <c r="M5" s="31"/>
      <c r="N5" s="31"/>
      <c r="O5" s="31"/>
      <c r="P5" s="27"/>
      <c r="Q5" s="56"/>
      <c r="R5" s="57"/>
      <c r="S5" s="55"/>
      <c r="T5" s="55"/>
      <c r="U5" s="55"/>
      <c r="V5" s="55"/>
      <c r="W5" s="56"/>
      <c r="X5" s="56"/>
      <c r="Y5" s="55"/>
      <c r="Z5" s="55"/>
      <c r="AA5" s="55"/>
      <c r="AB5" s="55"/>
      <c r="AC5" s="70"/>
      <c r="AD5" s="70"/>
      <c r="AE5" s="70"/>
      <c r="AF5" s="55"/>
      <c r="AG5" s="55"/>
      <c r="AH5" s="21"/>
      <c r="AI5" s="30"/>
      <c r="AJ5" s="30"/>
    </row>
    <row r="6" spans="1:36" ht="24" customHeight="1" x14ac:dyDescent="0.2">
      <c r="A6" s="13"/>
      <c r="B6" s="47" t="s">
        <v>31</v>
      </c>
      <c r="C6" s="61"/>
      <c r="D6" s="61"/>
      <c r="E6" s="48"/>
      <c r="F6" s="48"/>
      <c r="G6" s="48"/>
      <c r="H6" s="48"/>
      <c r="I6" s="49" t="s">
        <v>32</v>
      </c>
      <c r="J6" s="49"/>
      <c r="K6" s="49"/>
      <c r="L6" s="49"/>
      <c r="M6" s="50">
        <v>1014</v>
      </c>
      <c r="N6" s="50"/>
      <c r="O6" s="50"/>
      <c r="P6" s="58" t="s">
        <v>33</v>
      </c>
      <c r="Q6" s="51"/>
      <c r="R6" s="52" t="s">
        <v>9</v>
      </c>
      <c r="S6" s="53" t="s">
        <v>74</v>
      </c>
      <c r="T6" s="53"/>
      <c r="U6" s="53"/>
      <c r="V6" s="53"/>
      <c r="W6" s="53"/>
      <c r="X6" s="53"/>
      <c r="Y6" s="53"/>
      <c r="Z6" s="53"/>
      <c r="AA6" s="53"/>
      <c r="AB6" s="52" t="s">
        <v>11</v>
      </c>
      <c r="AC6" s="63">
        <f>1014*0.2389</f>
        <v>242.24459999999999</v>
      </c>
      <c r="AD6" s="63"/>
      <c r="AE6" s="63"/>
      <c r="AF6" s="51" t="s">
        <v>35</v>
      </c>
      <c r="AG6" s="51"/>
      <c r="AH6" s="16"/>
      <c r="AI6" s="30"/>
      <c r="AJ6" s="30"/>
    </row>
    <row r="7" spans="1:36" ht="24" customHeight="1" x14ac:dyDescent="0.2">
      <c r="A7" s="13"/>
      <c r="B7" s="69"/>
      <c r="C7" s="56"/>
      <c r="D7" s="56"/>
      <c r="E7" s="27"/>
      <c r="F7" s="27"/>
      <c r="G7" s="27"/>
      <c r="H7" s="27"/>
      <c r="I7" s="25"/>
      <c r="J7" s="25"/>
      <c r="K7" s="25"/>
      <c r="L7" s="25"/>
      <c r="M7" s="31"/>
      <c r="N7" s="31"/>
      <c r="O7" s="31"/>
      <c r="P7" s="27"/>
      <c r="Q7" s="56"/>
      <c r="R7" s="57"/>
      <c r="S7" s="55"/>
      <c r="T7" s="55"/>
      <c r="U7" s="55"/>
      <c r="V7" s="56"/>
      <c r="W7" s="56"/>
      <c r="X7" s="55"/>
      <c r="Y7" s="55"/>
      <c r="Z7" s="55"/>
      <c r="AA7" s="55"/>
      <c r="AB7" s="55"/>
      <c r="AC7" s="70"/>
      <c r="AD7" s="70"/>
      <c r="AE7" s="70"/>
      <c r="AF7" s="55"/>
      <c r="AG7" s="21"/>
      <c r="AI7" s="30"/>
      <c r="AJ7" s="30"/>
    </row>
    <row r="8" spans="1:36" ht="24" customHeight="1" x14ac:dyDescent="0.2">
      <c r="A8" s="13"/>
      <c r="B8" s="47" t="s">
        <v>36</v>
      </c>
      <c r="C8" s="61"/>
      <c r="D8" s="61"/>
      <c r="E8" s="61"/>
      <c r="F8" s="61"/>
      <c r="G8" s="61"/>
      <c r="H8" s="48"/>
      <c r="I8" s="49" t="s">
        <v>37</v>
      </c>
      <c r="J8" s="49"/>
      <c r="K8" s="49"/>
      <c r="L8" s="49"/>
      <c r="M8" s="50">
        <v>122</v>
      </c>
      <c r="N8" s="50"/>
      <c r="O8" s="50"/>
      <c r="P8" s="72" t="s">
        <v>71</v>
      </c>
      <c r="Q8" s="72"/>
      <c r="R8" s="52" t="s">
        <v>9</v>
      </c>
      <c r="S8" s="53" t="s">
        <v>75</v>
      </c>
      <c r="T8" s="53"/>
      <c r="U8" s="53"/>
      <c r="V8" s="53"/>
      <c r="W8" s="53"/>
      <c r="X8" s="53"/>
      <c r="Y8" s="53"/>
      <c r="Z8" s="53"/>
      <c r="AA8" s="53"/>
      <c r="AB8" s="52" t="s">
        <v>11</v>
      </c>
      <c r="AC8" s="63">
        <v>75.8</v>
      </c>
      <c r="AD8" s="63"/>
      <c r="AE8" s="63"/>
      <c r="AF8" s="51" t="s">
        <v>40</v>
      </c>
      <c r="AG8" s="51"/>
      <c r="AH8" s="16"/>
      <c r="AI8" s="30"/>
      <c r="AJ8" s="30"/>
    </row>
    <row r="9" spans="1:36" ht="24" customHeight="1" x14ac:dyDescent="0.2">
      <c r="A9" s="13"/>
      <c r="B9" s="69"/>
      <c r="C9" s="56"/>
      <c r="D9" s="56"/>
      <c r="E9" s="27"/>
      <c r="F9" s="27"/>
      <c r="G9" s="27"/>
      <c r="H9" s="27"/>
      <c r="I9" s="25"/>
      <c r="J9" s="25"/>
      <c r="K9" s="25"/>
      <c r="L9" s="25"/>
      <c r="M9" s="31"/>
      <c r="N9" s="31"/>
      <c r="O9" s="31"/>
      <c r="P9" s="27"/>
      <c r="Q9" s="56"/>
      <c r="R9" s="57"/>
      <c r="S9" s="55"/>
      <c r="T9" s="55"/>
      <c r="U9" s="55"/>
      <c r="V9" s="55"/>
      <c r="W9" s="56"/>
      <c r="X9" s="56"/>
      <c r="Y9" s="55"/>
      <c r="Z9" s="55"/>
      <c r="AA9" s="55"/>
      <c r="AB9" s="55"/>
      <c r="AC9" s="70"/>
      <c r="AD9" s="70"/>
      <c r="AE9" s="70"/>
      <c r="AF9" s="55"/>
      <c r="AG9" s="55"/>
      <c r="AH9" s="16"/>
      <c r="AI9" s="30"/>
      <c r="AJ9" s="30"/>
    </row>
    <row r="10" spans="1:36" ht="24" customHeight="1" x14ac:dyDescent="0.2">
      <c r="A10" s="13"/>
      <c r="B10" s="47" t="s">
        <v>41</v>
      </c>
      <c r="C10" s="61"/>
      <c r="D10" s="61"/>
      <c r="E10" s="61"/>
      <c r="F10" s="61"/>
      <c r="G10" s="61"/>
      <c r="H10" s="48"/>
      <c r="I10" s="49" t="s">
        <v>42</v>
      </c>
      <c r="J10" s="49"/>
      <c r="K10" s="49"/>
      <c r="L10" s="49"/>
      <c r="M10" s="50">
        <v>1.5</v>
      </c>
      <c r="N10" s="50"/>
      <c r="O10" s="50"/>
      <c r="P10" s="72" t="s">
        <v>72</v>
      </c>
      <c r="Q10" s="72"/>
      <c r="R10" s="52" t="s">
        <v>9</v>
      </c>
      <c r="S10" s="53" t="s">
        <v>76</v>
      </c>
      <c r="T10" s="53"/>
      <c r="U10" s="53"/>
      <c r="V10" s="53"/>
      <c r="W10" s="53"/>
      <c r="X10" s="53"/>
      <c r="Y10" s="53"/>
      <c r="Z10" s="53"/>
      <c r="AA10" s="53"/>
      <c r="AB10" s="52" t="s">
        <v>11</v>
      </c>
      <c r="AC10" s="60">
        <f>1.5*57.296</f>
        <v>85.944000000000003</v>
      </c>
      <c r="AD10" s="60"/>
      <c r="AE10" s="60"/>
      <c r="AF10" s="51" t="s">
        <v>45</v>
      </c>
      <c r="AG10" s="51"/>
      <c r="AH10" s="51"/>
      <c r="AI10" s="30"/>
      <c r="AJ10" s="30"/>
    </row>
    <row r="11" spans="1:36" ht="24" customHeight="1" x14ac:dyDescent="0.2">
      <c r="A11" s="13"/>
      <c r="B11" s="56"/>
      <c r="C11" s="56"/>
      <c r="D11" s="56"/>
      <c r="E11" s="27"/>
      <c r="F11" s="27"/>
      <c r="G11" s="27"/>
      <c r="H11" s="27"/>
      <c r="I11" s="25"/>
      <c r="J11" s="25"/>
      <c r="K11" s="25"/>
      <c r="L11" s="25"/>
      <c r="M11" s="31"/>
      <c r="N11" s="31"/>
      <c r="O11" s="31"/>
      <c r="P11" s="27"/>
      <c r="Q11" s="56"/>
      <c r="R11" s="57"/>
      <c r="S11" s="55"/>
      <c r="T11" s="55"/>
      <c r="U11" s="55"/>
      <c r="V11" s="55"/>
      <c r="W11" s="56"/>
      <c r="X11" s="56"/>
      <c r="Y11" s="55"/>
      <c r="Z11" s="55"/>
      <c r="AA11" s="55"/>
      <c r="AB11" s="55"/>
      <c r="AC11" s="55"/>
      <c r="AD11" s="55"/>
      <c r="AE11" s="55"/>
      <c r="AF11" s="55"/>
      <c r="AG11" s="55"/>
      <c r="AH11" s="16"/>
      <c r="AI11" s="30"/>
      <c r="AJ11" s="30"/>
    </row>
    <row r="12" spans="1:36" x14ac:dyDescent="0.2">
      <c r="A12" s="30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</row>
    <row r="13" spans="1:36" x14ac:dyDescent="0.2">
      <c r="A13" s="30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</row>
    <row r="14" spans="1:36" x14ac:dyDescent="0.2">
      <c r="A14" s="30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2">
      <c r="A15" s="30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6"/>
      <c r="T16" s="36"/>
      <c r="U16" s="36"/>
      <c r="V16" s="36"/>
      <c r="W16" s="36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</sheetData>
  <sheetProtection sheet="1" objects="1" scenarios="1"/>
  <mergeCells count="20">
    <mergeCell ref="B2:U2"/>
    <mergeCell ref="W2:AH2"/>
    <mergeCell ref="G4:L4"/>
    <mergeCell ref="M4:O4"/>
    <mergeCell ref="S4:AA4"/>
    <mergeCell ref="AC4:AE4"/>
    <mergeCell ref="I10:L10"/>
    <mergeCell ref="M10:O10"/>
    <mergeCell ref="S10:AA10"/>
    <mergeCell ref="AC10:AE10"/>
    <mergeCell ref="I6:L6"/>
    <mergeCell ref="M6:O6"/>
    <mergeCell ref="S6:AA6"/>
    <mergeCell ref="AC6:AE6"/>
    <mergeCell ref="I8:L8"/>
    <mergeCell ref="M8:O8"/>
    <mergeCell ref="S8:AA8"/>
    <mergeCell ref="AC8:AE8"/>
    <mergeCell ref="P8:Q8"/>
    <mergeCell ref="P10:Q10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J37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4" customHeight="1" x14ac:dyDescent="0.2">
      <c r="A4" s="13"/>
      <c r="B4" s="47" t="s">
        <v>46</v>
      </c>
      <c r="C4" s="48"/>
      <c r="D4" s="48"/>
      <c r="E4" s="48"/>
      <c r="F4" s="48"/>
      <c r="G4" s="48"/>
      <c r="H4" s="48"/>
      <c r="I4" s="49" t="s">
        <v>47</v>
      </c>
      <c r="J4" s="49"/>
      <c r="K4" s="49"/>
      <c r="L4" s="49"/>
      <c r="M4" s="50">
        <v>45</v>
      </c>
      <c r="N4" s="50"/>
      <c r="O4" s="50"/>
      <c r="P4" s="51" t="s">
        <v>48</v>
      </c>
      <c r="Q4" s="51"/>
      <c r="R4" s="52" t="s">
        <v>9</v>
      </c>
      <c r="S4" s="53"/>
      <c r="T4" s="53"/>
      <c r="U4" s="53"/>
      <c r="V4" s="53"/>
      <c r="W4" s="53"/>
      <c r="X4" s="53"/>
      <c r="Y4" s="53"/>
      <c r="Z4" s="53"/>
      <c r="AA4" s="53"/>
      <c r="AB4" s="52" t="s">
        <v>11</v>
      </c>
      <c r="AC4" s="54"/>
      <c r="AD4" s="54"/>
      <c r="AE4" s="54"/>
      <c r="AF4" s="51" t="s">
        <v>50</v>
      </c>
      <c r="AG4" s="51"/>
      <c r="AH4" s="16"/>
      <c r="AI4" s="30"/>
      <c r="AJ4" s="30"/>
    </row>
    <row r="5" spans="1:36" ht="24" customHeight="1" x14ac:dyDescent="0.2">
      <c r="A5" s="13"/>
      <c r="B5" s="69"/>
      <c r="C5" s="56"/>
      <c r="D5" s="56"/>
      <c r="E5" s="27"/>
      <c r="F5" s="27"/>
      <c r="G5" s="27"/>
      <c r="H5" s="27"/>
      <c r="I5" s="25"/>
      <c r="J5" s="25"/>
      <c r="K5" s="25"/>
      <c r="L5" s="25"/>
      <c r="M5" s="31"/>
      <c r="N5" s="31"/>
      <c r="O5" s="31"/>
      <c r="P5" s="27"/>
      <c r="Q5" s="56"/>
      <c r="R5" s="57"/>
      <c r="S5" s="57"/>
      <c r="T5" s="57"/>
      <c r="U5" s="57"/>
      <c r="V5" s="57"/>
      <c r="W5" s="57"/>
      <c r="X5" s="57"/>
      <c r="Y5" s="57"/>
      <c r="Z5" s="57"/>
      <c r="AA5" s="57"/>
      <c r="AB5" s="55"/>
      <c r="AC5" s="74"/>
      <c r="AD5" s="74"/>
      <c r="AE5" s="74"/>
      <c r="AF5" s="55"/>
      <c r="AG5" s="55"/>
      <c r="AH5" s="16"/>
      <c r="AI5" s="30"/>
      <c r="AJ5" s="30"/>
    </row>
    <row r="6" spans="1:36" ht="24" customHeight="1" x14ac:dyDescent="0.2">
      <c r="A6" s="33"/>
      <c r="B6" s="47" t="s">
        <v>51</v>
      </c>
      <c r="C6" s="48"/>
      <c r="D6" s="48"/>
      <c r="E6" s="48"/>
      <c r="F6" s="75"/>
      <c r="G6" s="75"/>
      <c r="H6" s="75"/>
      <c r="I6" s="49" t="s">
        <v>52</v>
      </c>
      <c r="J6" s="49"/>
      <c r="K6" s="49"/>
      <c r="L6" s="49"/>
      <c r="M6" s="50">
        <v>2.75</v>
      </c>
      <c r="N6" s="50"/>
      <c r="O6" s="50"/>
      <c r="P6" s="51" t="s">
        <v>53</v>
      </c>
      <c r="Q6" s="51"/>
      <c r="R6" s="52" t="s">
        <v>9</v>
      </c>
      <c r="S6" s="53"/>
      <c r="T6" s="53"/>
      <c r="U6" s="53"/>
      <c r="V6" s="53"/>
      <c r="W6" s="53"/>
      <c r="X6" s="53"/>
      <c r="Y6" s="53"/>
      <c r="Z6" s="53"/>
      <c r="AA6" s="53"/>
      <c r="AB6" s="52" t="s">
        <v>11</v>
      </c>
      <c r="AC6" s="54"/>
      <c r="AD6" s="54"/>
      <c r="AE6" s="54"/>
      <c r="AF6" s="51" t="s">
        <v>55</v>
      </c>
      <c r="AG6" s="55"/>
      <c r="AH6" s="16"/>
      <c r="AI6" s="30"/>
      <c r="AJ6" s="30"/>
    </row>
    <row r="7" spans="1:36" ht="24" customHeight="1" x14ac:dyDescent="0.2">
      <c r="A7" s="13"/>
      <c r="B7" s="69"/>
      <c r="C7" s="56"/>
      <c r="D7" s="56"/>
      <c r="E7" s="27"/>
      <c r="F7" s="27"/>
      <c r="G7" s="27"/>
      <c r="H7" s="27"/>
      <c r="I7" s="25"/>
      <c r="J7" s="25"/>
      <c r="K7" s="25"/>
      <c r="L7" s="25"/>
      <c r="M7" s="31"/>
      <c r="N7" s="31"/>
      <c r="O7" s="31"/>
      <c r="P7" s="27"/>
      <c r="Q7" s="56"/>
      <c r="R7" s="57"/>
      <c r="S7" s="57"/>
      <c r="T7" s="57"/>
      <c r="U7" s="57"/>
      <c r="V7" s="57"/>
      <c r="W7" s="57"/>
      <c r="X7" s="57"/>
      <c r="Y7" s="57"/>
      <c r="Z7" s="57"/>
      <c r="AA7" s="57"/>
      <c r="AB7" s="55"/>
      <c r="AC7" s="74"/>
      <c r="AD7" s="74"/>
      <c r="AE7" s="74"/>
      <c r="AF7" s="55"/>
      <c r="AG7" s="55"/>
      <c r="AH7" s="16"/>
      <c r="AI7" s="30"/>
      <c r="AJ7" s="30"/>
    </row>
    <row r="8" spans="1:36" ht="24" customHeight="1" x14ac:dyDescent="0.2">
      <c r="A8" s="33"/>
      <c r="B8" s="76" t="s">
        <v>56</v>
      </c>
      <c r="C8" s="75"/>
      <c r="D8" s="75"/>
      <c r="E8" s="75"/>
      <c r="F8" s="75"/>
      <c r="G8" s="75"/>
      <c r="H8" s="75"/>
      <c r="I8" s="49" t="s">
        <v>57</v>
      </c>
      <c r="J8" s="49"/>
      <c r="K8" s="49"/>
      <c r="L8" s="49"/>
      <c r="M8" s="50">
        <v>999</v>
      </c>
      <c r="N8" s="50"/>
      <c r="O8" s="50"/>
      <c r="P8" s="51" t="s">
        <v>58</v>
      </c>
      <c r="Q8" s="51"/>
      <c r="R8" s="52" t="s">
        <v>9</v>
      </c>
      <c r="S8" s="53"/>
      <c r="T8" s="53"/>
      <c r="U8" s="53"/>
      <c r="V8" s="53"/>
      <c r="W8" s="53"/>
      <c r="X8" s="53"/>
      <c r="Y8" s="53"/>
      <c r="Z8" s="53"/>
      <c r="AA8" s="53"/>
      <c r="AB8" s="52" t="s">
        <v>11</v>
      </c>
      <c r="AC8" s="54"/>
      <c r="AD8" s="54"/>
      <c r="AE8" s="54"/>
      <c r="AF8" s="51" t="s">
        <v>60</v>
      </c>
      <c r="AG8" s="51"/>
      <c r="AH8" s="34"/>
      <c r="AI8" s="30"/>
      <c r="AJ8" s="30"/>
    </row>
    <row r="9" spans="1:36" ht="24" customHeight="1" x14ac:dyDescent="0.2">
      <c r="A9" s="13"/>
      <c r="B9" s="69"/>
      <c r="C9" s="56"/>
      <c r="D9" s="56"/>
      <c r="E9" s="27"/>
      <c r="F9" s="27"/>
      <c r="G9" s="27"/>
      <c r="H9" s="27"/>
      <c r="I9" s="25"/>
      <c r="J9" s="25"/>
      <c r="K9" s="25"/>
      <c r="L9" s="25"/>
      <c r="M9" s="31"/>
      <c r="N9" s="31"/>
      <c r="O9" s="31"/>
      <c r="P9" s="27"/>
      <c r="Q9" s="56"/>
      <c r="R9" s="57"/>
      <c r="S9" s="57"/>
      <c r="T9" s="57"/>
      <c r="U9" s="57"/>
      <c r="V9" s="57"/>
      <c r="W9" s="57"/>
      <c r="X9" s="57"/>
      <c r="Y9" s="57"/>
      <c r="Z9" s="57"/>
      <c r="AA9" s="57"/>
      <c r="AB9" s="55"/>
      <c r="AC9" s="74"/>
      <c r="AD9" s="74"/>
      <c r="AE9" s="74"/>
      <c r="AF9" s="55"/>
      <c r="AG9" s="55"/>
      <c r="AH9" s="16"/>
      <c r="AI9" s="30"/>
      <c r="AJ9" s="30"/>
    </row>
    <row r="10" spans="1:36" ht="24" customHeight="1" x14ac:dyDescent="0.2">
      <c r="A10" s="33"/>
      <c r="B10" s="76" t="s">
        <v>61</v>
      </c>
      <c r="C10" s="75"/>
      <c r="D10" s="75"/>
      <c r="E10" s="75"/>
      <c r="F10" s="75"/>
      <c r="G10" s="75"/>
      <c r="H10" s="75"/>
      <c r="I10" s="49" t="s">
        <v>62</v>
      </c>
      <c r="J10" s="49"/>
      <c r="K10" s="49"/>
      <c r="L10" s="49"/>
      <c r="M10" s="50">
        <v>212</v>
      </c>
      <c r="N10" s="50"/>
      <c r="O10" s="50"/>
      <c r="P10" s="51" t="s">
        <v>63</v>
      </c>
      <c r="Q10" s="51"/>
      <c r="R10" s="52" t="s">
        <v>11</v>
      </c>
      <c r="S10" s="53"/>
      <c r="T10" s="53"/>
      <c r="U10" s="53"/>
      <c r="V10" s="53"/>
      <c r="W10" s="53"/>
      <c r="X10" s="53"/>
      <c r="Y10" s="53"/>
      <c r="Z10" s="53"/>
      <c r="AA10" s="53"/>
      <c r="AB10" s="52" t="s">
        <v>11</v>
      </c>
      <c r="AC10" s="54"/>
      <c r="AD10" s="54"/>
      <c r="AE10" s="54"/>
      <c r="AF10" s="51" t="s">
        <v>65</v>
      </c>
      <c r="AG10" s="55"/>
      <c r="AH10" s="16"/>
      <c r="AI10" s="30"/>
      <c r="AJ10" s="30"/>
    </row>
    <row r="11" spans="1:36" ht="21" customHeight="1" x14ac:dyDescent="0.2">
      <c r="A11" s="35"/>
      <c r="B11" s="37"/>
      <c r="C11" s="37"/>
      <c r="D11" s="37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7"/>
      <c r="R11" s="37"/>
      <c r="S11" s="55"/>
      <c r="T11" s="55"/>
      <c r="U11" s="55"/>
      <c r="V11" s="55"/>
      <c r="W11" s="55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6"/>
      <c r="AJ11" s="36"/>
    </row>
    <row r="12" spans="1:36" ht="21" customHeight="1" x14ac:dyDescent="0.2">
      <c r="A12" s="35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6"/>
      <c r="AJ12" s="36"/>
    </row>
    <row r="13" spans="1:36" x14ac:dyDescent="0.2">
      <c r="A13" s="35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6"/>
      <c r="AJ13" s="36"/>
    </row>
    <row r="14" spans="1:36" x14ac:dyDescent="0.2">
      <c r="A14" s="30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2">
      <c r="A15" s="30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2">
      <c r="A16" s="30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</row>
    <row r="17" spans="1:36" x14ac:dyDescent="0.2">
      <c r="A17" s="30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</row>
    <row r="18" spans="1:36" x14ac:dyDescent="0.2">
      <c r="A18" s="30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6"/>
      <c r="T19" s="36"/>
      <c r="U19" s="36"/>
      <c r="V19" s="36"/>
      <c r="W19" s="36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</sheetData>
  <sheetProtection sheet="1" objects="1" scenarios="1"/>
  <mergeCells count="18">
    <mergeCell ref="I10:L10"/>
    <mergeCell ref="M10:O10"/>
    <mergeCell ref="S10:AA10"/>
    <mergeCell ref="AC10:AE10"/>
    <mergeCell ref="I6:L6"/>
    <mergeCell ref="M6:O6"/>
    <mergeCell ref="S6:AA6"/>
    <mergeCell ref="AC6:AE6"/>
    <mergeCell ref="I8:L8"/>
    <mergeCell ref="M8:O8"/>
    <mergeCell ref="S8:AA8"/>
    <mergeCell ref="AC8:AE8"/>
    <mergeCell ref="B2:U2"/>
    <mergeCell ref="W2:AH2"/>
    <mergeCell ref="I4:L4"/>
    <mergeCell ref="M4:O4"/>
    <mergeCell ref="S4:AA4"/>
    <mergeCell ref="AC4:AE4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J37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4" customHeight="1" x14ac:dyDescent="0.2">
      <c r="A4" s="77"/>
      <c r="B4" s="47" t="s">
        <v>46</v>
      </c>
      <c r="C4" s="48"/>
      <c r="D4" s="48"/>
      <c r="E4" s="48"/>
      <c r="F4" s="48"/>
      <c r="G4" s="48"/>
      <c r="H4" s="48"/>
      <c r="I4" s="49" t="s">
        <v>47</v>
      </c>
      <c r="J4" s="49"/>
      <c r="K4" s="49"/>
      <c r="L4" s="49"/>
      <c r="M4" s="50">
        <v>45</v>
      </c>
      <c r="N4" s="50"/>
      <c r="O4" s="50"/>
      <c r="P4" s="78" t="s">
        <v>48</v>
      </c>
      <c r="Q4" s="78"/>
      <c r="R4" s="52" t="s">
        <v>9</v>
      </c>
      <c r="S4" s="59" t="s">
        <v>91</v>
      </c>
      <c r="T4" s="59"/>
      <c r="U4" s="59"/>
      <c r="V4" s="59"/>
      <c r="W4" s="59"/>
      <c r="X4" s="59"/>
      <c r="Y4" s="59"/>
      <c r="Z4" s="59"/>
      <c r="AA4" s="59"/>
      <c r="AB4" s="52" t="s">
        <v>11</v>
      </c>
      <c r="AC4" s="54"/>
      <c r="AD4" s="54"/>
      <c r="AE4" s="54"/>
      <c r="AF4" s="51" t="s">
        <v>50</v>
      </c>
      <c r="AG4" s="51"/>
      <c r="AH4" s="16"/>
      <c r="AI4" s="30"/>
      <c r="AJ4" s="30"/>
    </row>
    <row r="5" spans="1:36" ht="24" customHeight="1" x14ac:dyDescent="0.2">
      <c r="A5" s="77"/>
      <c r="B5" s="79"/>
      <c r="C5" s="80"/>
      <c r="D5" s="80"/>
      <c r="E5" s="81"/>
      <c r="F5" s="81"/>
      <c r="G5" s="27"/>
      <c r="H5" s="27"/>
      <c r="I5" s="25"/>
      <c r="J5" s="25"/>
      <c r="K5" s="25"/>
      <c r="L5" s="25"/>
      <c r="M5" s="31"/>
      <c r="N5" s="31"/>
      <c r="O5" s="31"/>
      <c r="P5" s="27"/>
      <c r="Q5" s="56"/>
      <c r="R5" s="57"/>
      <c r="S5" s="82"/>
      <c r="T5" s="82"/>
      <c r="U5" s="82"/>
      <c r="V5" s="82"/>
      <c r="W5" s="82"/>
      <c r="X5" s="82"/>
      <c r="Y5" s="82"/>
      <c r="Z5" s="82"/>
      <c r="AA5" s="82"/>
      <c r="AB5" s="55"/>
      <c r="AC5" s="74"/>
      <c r="AD5" s="74"/>
      <c r="AE5" s="74"/>
      <c r="AF5" s="55"/>
      <c r="AG5" s="55"/>
      <c r="AH5" s="16"/>
      <c r="AI5" s="30"/>
      <c r="AJ5" s="30"/>
    </row>
    <row r="6" spans="1:36" ht="24" customHeight="1" x14ac:dyDescent="0.2">
      <c r="A6" s="83"/>
      <c r="B6" s="47" t="s">
        <v>51</v>
      </c>
      <c r="C6" s="48"/>
      <c r="D6" s="48"/>
      <c r="E6" s="48"/>
      <c r="F6" s="75"/>
      <c r="G6" s="75"/>
      <c r="H6" s="75"/>
      <c r="I6" s="49" t="s">
        <v>52</v>
      </c>
      <c r="J6" s="49"/>
      <c r="K6" s="49"/>
      <c r="L6" s="49"/>
      <c r="M6" s="50">
        <v>2.75</v>
      </c>
      <c r="N6" s="50"/>
      <c r="O6" s="50"/>
      <c r="P6" s="78" t="s">
        <v>53</v>
      </c>
      <c r="Q6" s="78"/>
      <c r="R6" s="52" t="s">
        <v>9</v>
      </c>
      <c r="S6" s="59" t="s">
        <v>92</v>
      </c>
      <c r="T6" s="59"/>
      <c r="U6" s="59"/>
      <c r="V6" s="59"/>
      <c r="W6" s="59"/>
      <c r="X6" s="59"/>
      <c r="Y6" s="59"/>
      <c r="Z6" s="59"/>
      <c r="AA6" s="59"/>
      <c r="AB6" s="52" t="s">
        <v>11</v>
      </c>
      <c r="AC6" s="54"/>
      <c r="AD6" s="54"/>
      <c r="AE6" s="54"/>
      <c r="AF6" s="51" t="s">
        <v>55</v>
      </c>
      <c r="AG6" s="55"/>
      <c r="AH6" s="16"/>
      <c r="AI6" s="30"/>
      <c r="AJ6" s="30"/>
    </row>
    <row r="7" spans="1:36" ht="24" customHeight="1" x14ac:dyDescent="0.2">
      <c r="A7" s="77"/>
      <c r="B7" s="79"/>
      <c r="C7" s="80"/>
      <c r="D7" s="80"/>
      <c r="E7" s="81"/>
      <c r="F7" s="81"/>
      <c r="G7" s="27"/>
      <c r="H7" s="27"/>
      <c r="I7" s="25"/>
      <c r="J7" s="25"/>
      <c r="K7" s="25"/>
      <c r="L7" s="25"/>
      <c r="M7" s="31"/>
      <c r="N7" s="31"/>
      <c r="O7" s="31"/>
      <c r="P7" s="27"/>
      <c r="Q7" s="56"/>
      <c r="R7" s="57"/>
      <c r="S7" s="82"/>
      <c r="T7" s="82"/>
      <c r="U7" s="82"/>
      <c r="V7" s="82"/>
      <c r="W7" s="82"/>
      <c r="X7" s="82"/>
      <c r="Y7" s="82"/>
      <c r="Z7" s="82"/>
      <c r="AA7" s="82"/>
      <c r="AB7" s="55"/>
      <c r="AC7" s="74"/>
      <c r="AD7" s="74"/>
      <c r="AE7" s="74"/>
      <c r="AF7" s="55"/>
      <c r="AG7" s="55"/>
      <c r="AH7" s="16"/>
      <c r="AI7" s="30"/>
      <c r="AJ7" s="30"/>
    </row>
    <row r="8" spans="1:36" ht="24" customHeight="1" x14ac:dyDescent="0.2">
      <c r="A8" s="83"/>
      <c r="B8" s="76" t="s">
        <v>56</v>
      </c>
      <c r="C8" s="75"/>
      <c r="D8" s="75"/>
      <c r="E8" s="75"/>
      <c r="F8" s="75"/>
      <c r="G8" s="75"/>
      <c r="H8" s="75"/>
      <c r="I8" s="49" t="s">
        <v>57</v>
      </c>
      <c r="J8" s="49"/>
      <c r="K8" s="49"/>
      <c r="L8" s="49"/>
      <c r="M8" s="50">
        <v>999</v>
      </c>
      <c r="N8" s="50"/>
      <c r="O8" s="50"/>
      <c r="P8" s="78" t="s">
        <v>58</v>
      </c>
      <c r="Q8" s="78"/>
      <c r="R8" s="52" t="s">
        <v>9</v>
      </c>
      <c r="S8" s="59" t="s">
        <v>93</v>
      </c>
      <c r="T8" s="59"/>
      <c r="U8" s="59"/>
      <c r="V8" s="59"/>
      <c r="W8" s="59"/>
      <c r="X8" s="59"/>
      <c r="Y8" s="59"/>
      <c r="Z8" s="59"/>
      <c r="AA8" s="59"/>
      <c r="AB8" s="52" t="s">
        <v>11</v>
      </c>
      <c r="AC8" s="54"/>
      <c r="AD8" s="54"/>
      <c r="AE8" s="54"/>
      <c r="AF8" s="51" t="s">
        <v>60</v>
      </c>
      <c r="AG8" s="51"/>
      <c r="AH8" s="34"/>
      <c r="AI8" s="30"/>
      <c r="AJ8" s="30"/>
    </row>
    <row r="9" spans="1:36" ht="24" customHeight="1" x14ac:dyDescent="0.2">
      <c r="A9" s="77"/>
      <c r="B9" s="79"/>
      <c r="C9" s="80"/>
      <c r="D9" s="80"/>
      <c r="E9" s="81"/>
      <c r="F9" s="81"/>
      <c r="G9" s="27"/>
      <c r="H9" s="27"/>
      <c r="I9" s="25"/>
      <c r="J9" s="25"/>
      <c r="K9" s="25"/>
      <c r="L9" s="25"/>
      <c r="M9" s="31"/>
      <c r="N9" s="31"/>
      <c r="O9" s="31"/>
      <c r="P9" s="27"/>
      <c r="Q9" s="56"/>
      <c r="R9" s="57"/>
      <c r="S9" s="82"/>
      <c r="T9" s="82"/>
      <c r="U9" s="82"/>
      <c r="V9" s="82"/>
      <c r="W9" s="82"/>
      <c r="X9" s="82"/>
      <c r="Y9" s="82"/>
      <c r="Z9" s="82"/>
      <c r="AA9" s="82"/>
      <c r="AB9" s="55"/>
      <c r="AC9" s="74"/>
      <c r="AD9" s="74"/>
      <c r="AE9" s="74"/>
      <c r="AF9" s="55"/>
      <c r="AG9" s="55"/>
      <c r="AH9" s="16"/>
      <c r="AI9" s="30"/>
      <c r="AJ9" s="30"/>
    </row>
    <row r="10" spans="1:36" ht="24" customHeight="1" x14ac:dyDescent="0.2">
      <c r="A10" s="83"/>
      <c r="B10" s="76" t="s">
        <v>61</v>
      </c>
      <c r="C10" s="75"/>
      <c r="D10" s="75"/>
      <c r="E10" s="75"/>
      <c r="F10" s="75"/>
      <c r="G10" s="75"/>
      <c r="H10" s="75"/>
      <c r="I10" s="49" t="s">
        <v>62</v>
      </c>
      <c r="J10" s="49"/>
      <c r="K10" s="49"/>
      <c r="L10" s="49"/>
      <c r="M10" s="50">
        <v>212</v>
      </c>
      <c r="N10" s="50"/>
      <c r="O10" s="50"/>
      <c r="P10" s="78" t="s">
        <v>77</v>
      </c>
      <c r="Q10" s="78"/>
      <c r="R10" s="52" t="s">
        <v>11</v>
      </c>
      <c r="S10" s="59" t="s">
        <v>94</v>
      </c>
      <c r="T10" s="59"/>
      <c r="U10" s="59"/>
      <c r="V10" s="59"/>
      <c r="W10" s="59"/>
      <c r="X10" s="59"/>
      <c r="Y10" s="59"/>
      <c r="Z10" s="59"/>
      <c r="AA10" s="59"/>
      <c r="AB10" s="52" t="s">
        <v>11</v>
      </c>
      <c r="AC10" s="54"/>
      <c r="AD10" s="54"/>
      <c r="AE10" s="54"/>
      <c r="AF10" s="51" t="s">
        <v>65</v>
      </c>
      <c r="AG10" s="55"/>
      <c r="AH10" s="16"/>
      <c r="AI10" s="30"/>
      <c r="AJ10" s="30"/>
    </row>
    <row r="11" spans="1:36" ht="21" customHeight="1" x14ac:dyDescent="0.2">
      <c r="A11" s="35"/>
      <c r="B11" s="37"/>
      <c r="C11" s="37"/>
      <c r="D11" s="37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7"/>
      <c r="R11" s="37"/>
      <c r="S11" s="55"/>
      <c r="T11" s="55"/>
      <c r="U11" s="55"/>
      <c r="V11" s="55"/>
      <c r="W11" s="55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6"/>
      <c r="AJ11" s="36"/>
    </row>
    <row r="12" spans="1:36" ht="21" customHeight="1" x14ac:dyDescent="0.2">
      <c r="A12" s="35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6"/>
      <c r="AJ12" s="36"/>
    </row>
    <row r="13" spans="1:36" x14ac:dyDescent="0.2">
      <c r="A13" s="35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6"/>
      <c r="AJ13" s="36"/>
    </row>
    <row r="14" spans="1:36" x14ac:dyDescent="0.2">
      <c r="A14" s="30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2">
      <c r="A15" s="30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2">
      <c r="A16" s="30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</row>
    <row r="17" spans="1:36" x14ac:dyDescent="0.2">
      <c r="A17" s="30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</row>
    <row r="18" spans="1:36" x14ac:dyDescent="0.2">
      <c r="A18" s="30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6"/>
      <c r="T19" s="36"/>
      <c r="U19" s="36"/>
      <c r="V19" s="36"/>
      <c r="W19" s="36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</sheetData>
  <mergeCells count="22">
    <mergeCell ref="I10:L10"/>
    <mergeCell ref="M10:O10"/>
    <mergeCell ref="S10:AA10"/>
    <mergeCell ref="AC10:AE10"/>
    <mergeCell ref="I6:L6"/>
    <mergeCell ref="M6:O6"/>
    <mergeCell ref="S6:AA6"/>
    <mergeCell ref="AC6:AE6"/>
    <mergeCell ref="I8:L8"/>
    <mergeCell ref="M8:O8"/>
    <mergeCell ref="S8:AA8"/>
    <mergeCell ref="AC8:AE8"/>
    <mergeCell ref="P6:Q6"/>
    <mergeCell ref="P8:Q8"/>
    <mergeCell ref="P10:Q10"/>
    <mergeCell ref="B2:U2"/>
    <mergeCell ref="W2:AH2"/>
    <mergeCell ref="I4:L4"/>
    <mergeCell ref="M4:O4"/>
    <mergeCell ref="S4:AA4"/>
    <mergeCell ref="AC4:AE4"/>
    <mergeCell ref="P4:Q4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J37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4" customHeight="1" x14ac:dyDescent="0.2">
      <c r="A4" s="13"/>
      <c r="B4" s="47" t="s">
        <v>46</v>
      </c>
      <c r="C4" s="48"/>
      <c r="D4" s="48"/>
      <c r="E4" s="48"/>
      <c r="F4" s="48"/>
      <c r="G4" s="48"/>
      <c r="H4" s="48"/>
      <c r="I4" s="49" t="s">
        <v>47</v>
      </c>
      <c r="J4" s="49"/>
      <c r="K4" s="49"/>
      <c r="L4" s="49"/>
      <c r="M4" s="50">
        <v>45</v>
      </c>
      <c r="N4" s="50"/>
      <c r="O4" s="50"/>
      <c r="P4" s="58" t="s">
        <v>48</v>
      </c>
      <c r="Q4" s="51"/>
      <c r="R4" s="52" t="s">
        <v>9</v>
      </c>
      <c r="S4" s="53" t="s">
        <v>78</v>
      </c>
      <c r="T4" s="53"/>
      <c r="U4" s="53"/>
      <c r="V4" s="53"/>
      <c r="W4" s="53"/>
      <c r="X4" s="53"/>
      <c r="Y4" s="53"/>
      <c r="Z4" s="53"/>
      <c r="AA4" s="53"/>
      <c r="AB4" s="52" t="s">
        <v>11</v>
      </c>
      <c r="AC4" s="54"/>
      <c r="AD4" s="54"/>
      <c r="AE4" s="54"/>
      <c r="AF4" s="51" t="s">
        <v>50</v>
      </c>
      <c r="AG4" s="51"/>
      <c r="AH4" s="16"/>
      <c r="AI4" s="30"/>
      <c r="AJ4" s="30"/>
    </row>
    <row r="5" spans="1:36" ht="24" customHeight="1" x14ac:dyDescent="0.2">
      <c r="A5" s="13"/>
      <c r="B5" s="79"/>
      <c r="C5" s="80"/>
      <c r="D5" s="80"/>
      <c r="E5" s="81"/>
      <c r="F5" s="81"/>
      <c r="G5" s="27"/>
      <c r="H5" s="27"/>
      <c r="I5" s="25"/>
      <c r="J5" s="25"/>
      <c r="K5" s="25"/>
      <c r="L5" s="25"/>
      <c r="M5" s="31"/>
      <c r="N5" s="31"/>
      <c r="O5" s="31"/>
      <c r="P5" s="27"/>
      <c r="Q5" s="56"/>
      <c r="R5" s="57"/>
      <c r="S5" s="57"/>
      <c r="T5" s="57"/>
      <c r="U5" s="57"/>
      <c r="V5" s="57"/>
      <c r="W5" s="57"/>
      <c r="X5" s="57"/>
      <c r="Y5" s="57"/>
      <c r="Z5" s="57"/>
      <c r="AA5" s="57"/>
      <c r="AB5" s="55"/>
      <c r="AC5" s="74"/>
      <c r="AD5" s="74"/>
      <c r="AE5" s="74"/>
      <c r="AF5" s="55"/>
      <c r="AG5" s="55"/>
      <c r="AH5" s="16"/>
      <c r="AI5" s="30"/>
      <c r="AJ5" s="30"/>
    </row>
    <row r="6" spans="1:36" ht="24" customHeight="1" x14ac:dyDescent="0.2">
      <c r="A6" s="33"/>
      <c r="B6" s="47" t="s">
        <v>51</v>
      </c>
      <c r="C6" s="48"/>
      <c r="D6" s="48"/>
      <c r="E6" s="48"/>
      <c r="F6" s="75"/>
      <c r="G6" s="75"/>
      <c r="H6" s="75"/>
      <c r="I6" s="49" t="s">
        <v>52</v>
      </c>
      <c r="J6" s="49"/>
      <c r="K6" s="49"/>
      <c r="L6" s="49"/>
      <c r="M6" s="50">
        <v>2.75</v>
      </c>
      <c r="N6" s="50"/>
      <c r="O6" s="50"/>
      <c r="P6" s="58" t="s">
        <v>53</v>
      </c>
      <c r="Q6" s="51"/>
      <c r="R6" s="52" t="s">
        <v>9</v>
      </c>
      <c r="S6" s="53" t="s">
        <v>79</v>
      </c>
      <c r="T6" s="53"/>
      <c r="U6" s="53"/>
      <c r="V6" s="53"/>
      <c r="W6" s="53"/>
      <c r="X6" s="53"/>
      <c r="Y6" s="53"/>
      <c r="Z6" s="53"/>
      <c r="AA6" s="53"/>
      <c r="AB6" s="52" t="s">
        <v>11</v>
      </c>
      <c r="AC6" s="54"/>
      <c r="AD6" s="54"/>
      <c r="AE6" s="54"/>
      <c r="AF6" s="51" t="s">
        <v>55</v>
      </c>
      <c r="AG6" s="55"/>
      <c r="AH6" s="16"/>
      <c r="AI6" s="30"/>
      <c r="AJ6" s="30"/>
    </row>
    <row r="7" spans="1:36" ht="24" customHeight="1" x14ac:dyDescent="0.2">
      <c r="A7" s="13"/>
      <c r="B7" s="79"/>
      <c r="C7" s="80"/>
      <c r="D7" s="80"/>
      <c r="E7" s="81"/>
      <c r="F7" s="81"/>
      <c r="G7" s="27"/>
      <c r="H7" s="27"/>
      <c r="I7" s="25"/>
      <c r="J7" s="25"/>
      <c r="K7" s="25"/>
      <c r="L7" s="25"/>
      <c r="M7" s="31"/>
      <c r="N7" s="31"/>
      <c r="O7" s="31"/>
      <c r="P7" s="27"/>
      <c r="Q7" s="56"/>
      <c r="R7" s="57"/>
      <c r="S7" s="57"/>
      <c r="T7" s="57"/>
      <c r="U7" s="57"/>
      <c r="V7" s="57"/>
      <c r="W7" s="57"/>
      <c r="X7" s="57"/>
      <c r="Y7" s="57"/>
      <c r="Z7" s="57"/>
      <c r="AA7" s="57"/>
      <c r="AB7" s="55"/>
      <c r="AC7" s="74"/>
      <c r="AD7" s="74"/>
      <c r="AE7" s="74"/>
      <c r="AF7" s="55"/>
      <c r="AG7" s="55"/>
      <c r="AH7" s="16"/>
      <c r="AI7" s="30"/>
      <c r="AJ7" s="30"/>
    </row>
    <row r="8" spans="1:36" ht="24" customHeight="1" x14ac:dyDescent="0.2">
      <c r="A8" s="33"/>
      <c r="B8" s="76" t="s">
        <v>56</v>
      </c>
      <c r="C8" s="75"/>
      <c r="D8" s="75"/>
      <c r="E8" s="75"/>
      <c r="F8" s="75"/>
      <c r="G8" s="75"/>
      <c r="H8" s="75"/>
      <c r="I8" s="49" t="s">
        <v>57</v>
      </c>
      <c r="J8" s="49"/>
      <c r="K8" s="49"/>
      <c r="L8" s="49"/>
      <c r="M8" s="50">
        <v>999</v>
      </c>
      <c r="N8" s="50"/>
      <c r="O8" s="50"/>
      <c r="P8" s="58" t="s">
        <v>58</v>
      </c>
      <c r="Q8" s="51"/>
      <c r="R8" s="52" t="s">
        <v>9</v>
      </c>
      <c r="S8" s="53" t="s">
        <v>80</v>
      </c>
      <c r="T8" s="53"/>
      <c r="U8" s="53"/>
      <c r="V8" s="53"/>
      <c r="W8" s="53"/>
      <c r="X8" s="53"/>
      <c r="Y8" s="53"/>
      <c r="Z8" s="53"/>
      <c r="AA8" s="53"/>
      <c r="AB8" s="52" t="s">
        <v>11</v>
      </c>
      <c r="AC8" s="54"/>
      <c r="AD8" s="54"/>
      <c r="AE8" s="54"/>
      <c r="AF8" s="51" t="s">
        <v>60</v>
      </c>
      <c r="AG8" s="51"/>
      <c r="AH8" s="34"/>
      <c r="AI8" s="30"/>
      <c r="AJ8" s="30"/>
    </row>
    <row r="9" spans="1:36" ht="24" customHeight="1" x14ac:dyDescent="0.2">
      <c r="A9" s="13"/>
      <c r="B9" s="79"/>
      <c r="C9" s="80"/>
      <c r="D9" s="80"/>
      <c r="E9" s="81"/>
      <c r="F9" s="81"/>
      <c r="G9" s="27"/>
      <c r="H9" s="27"/>
      <c r="I9" s="25"/>
      <c r="J9" s="25"/>
      <c r="K9" s="25"/>
      <c r="L9" s="25"/>
      <c r="M9" s="31"/>
      <c r="N9" s="31"/>
      <c r="O9" s="31"/>
      <c r="P9" s="27"/>
      <c r="Q9" s="56"/>
      <c r="R9" s="57"/>
      <c r="S9" s="57"/>
      <c r="T9" s="57"/>
      <c r="U9" s="57"/>
      <c r="V9" s="57"/>
      <c r="W9" s="57"/>
      <c r="X9" s="57"/>
      <c r="Y9" s="57"/>
      <c r="Z9" s="57"/>
      <c r="AA9" s="57"/>
      <c r="AB9" s="55"/>
      <c r="AC9" s="74"/>
      <c r="AD9" s="74"/>
      <c r="AE9" s="74"/>
      <c r="AF9" s="55"/>
      <c r="AG9" s="55"/>
      <c r="AH9" s="16"/>
      <c r="AI9" s="30"/>
      <c r="AJ9" s="30"/>
    </row>
    <row r="10" spans="1:36" ht="24" customHeight="1" x14ac:dyDescent="0.2">
      <c r="A10" s="33"/>
      <c r="B10" s="76" t="s">
        <v>61</v>
      </c>
      <c r="C10" s="75"/>
      <c r="D10" s="75"/>
      <c r="E10" s="75"/>
      <c r="F10" s="75"/>
      <c r="G10" s="75"/>
      <c r="H10" s="75"/>
      <c r="I10" s="49" t="s">
        <v>62</v>
      </c>
      <c r="J10" s="49"/>
      <c r="K10" s="49"/>
      <c r="L10" s="49"/>
      <c r="M10" s="50">
        <v>212</v>
      </c>
      <c r="N10" s="50"/>
      <c r="O10" s="50"/>
      <c r="P10" s="58" t="s">
        <v>77</v>
      </c>
      <c r="Q10" s="51"/>
      <c r="R10" s="52" t="s">
        <v>11</v>
      </c>
      <c r="S10" s="53" t="s">
        <v>64</v>
      </c>
      <c r="T10" s="53"/>
      <c r="U10" s="53"/>
      <c r="V10" s="53"/>
      <c r="W10" s="53"/>
      <c r="X10" s="53"/>
      <c r="Y10" s="53"/>
      <c r="Z10" s="53"/>
      <c r="AA10" s="53"/>
      <c r="AB10" s="52" t="s">
        <v>11</v>
      </c>
      <c r="AC10" s="54"/>
      <c r="AD10" s="54"/>
      <c r="AE10" s="54"/>
      <c r="AF10" s="51" t="s">
        <v>65</v>
      </c>
      <c r="AG10" s="55"/>
      <c r="AH10" s="16"/>
      <c r="AI10" s="30"/>
      <c r="AJ10" s="30"/>
    </row>
    <row r="11" spans="1:36" ht="21" customHeight="1" x14ac:dyDescent="0.2">
      <c r="A11" s="35"/>
      <c r="B11" s="37"/>
      <c r="C11" s="37"/>
      <c r="D11" s="37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7"/>
      <c r="R11" s="37"/>
      <c r="S11" s="55"/>
      <c r="T11" s="55"/>
      <c r="U11" s="55"/>
      <c r="V11" s="55"/>
      <c r="W11" s="55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6"/>
      <c r="AJ11" s="36"/>
    </row>
    <row r="12" spans="1:36" ht="21" customHeight="1" x14ac:dyDescent="0.2">
      <c r="A12" s="35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6"/>
      <c r="AJ12" s="36"/>
    </row>
    <row r="13" spans="1:36" x14ac:dyDescent="0.2">
      <c r="A13" s="35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6"/>
      <c r="AJ13" s="36"/>
    </row>
    <row r="14" spans="1:36" x14ac:dyDescent="0.2">
      <c r="A14" s="30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2">
      <c r="A15" s="30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2">
      <c r="A16" s="30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</row>
    <row r="17" spans="1:36" x14ac:dyDescent="0.2">
      <c r="A17" s="30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</row>
    <row r="18" spans="1:36" x14ac:dyDescent="0.2">
      <c r="A18" s="30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6"/>
      <c r="T19" s="36"/>
      <c r="U19" s="36"/>
      <c r="V19" s="36"/>
      <c r="W19" s="36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</sheetData>
  <sheetProtection sheet="1" objects="1" scenarios="1"/>
  <mergeCells count="18">
    <mergeCell ref="I10:L10"/>
    <mergeCell ref="M10:O10"/>
    <mergeCell ref="S10:AA10"/>
    <mergeCell ref="AC10:AE10"/>
    <mergeCell ref="I6:L6"/>
    <mergeCell ref="M6:O6"/>
    <mergeCell ref="S6:AA6"/>
    <mergeCell ref="AC6:AE6"/>
    <mergeCell ref="I8:L8"/>
    <mergeCell ref="M8:O8"/>
    <mergeCell ref="S8:AA8"/>
    <mergeCell ref="AC8:AE8"/>
    <mergeCell ref="B2:U2"/>
    <mergeCell ref="W2:AH2"/>
    <mergeCell ref="I4:L4"/>
    <mergeCell ref="M4:O4"/>
    <mergeCell ref="S4:AA4"/>
    <mergeCell ref="AC4:AE4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D91E7-9178-441C-9FC2-1C58CE566875}">
  <dimension ref="A1:AJ37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4" customHeight="1" x14ac:dyDescent="0.2">
      <c r="A4" s="13"/>
      <c r="B4" s="47" t="s">
        <v>46</v>
      </c>
      <c r="C4" s="48"/>
      <c r="D4" s="61"/>
      <c r="E4" s="61"/>
      <c r="F4" s="61"/>
      <c r="G4" s="48"/>
      <c r="H4" s="48"/>
      <c r="I4" s="49" t="s">
        <v>47</v>
      </c>
      <c r="J4" s="49"/>
      <c r="K4" s="49"/>
      <c r="L4" s="49"/>
      <c r="M4" s="50">
        <v>45</v>
      </c>
      <c r="N4" s="50"/>
      <c r="O4" s="50"/>
      <c r="P4" s="58" t="s">
        <v>48</v>
      </c>
      <c r="Q4" s="51"/>
      <c r="R4" s="52" t="s">
        <v>9</v>
      </c>
      <c r="S4" s="53" t="s">
        <v>78</v>
      </c>
      <c r="T4" s="53"/>
      <c r="U4" s="53"/>
      <c r="V4" s="53"/>
      <c r="W4" s="53"/>
      <c r="X4" s="53"/>
      <c r="Y4" s="53"/>
      <c r="Z4" s="53"/>
      <c r="AA4" s="53"/>
      <c r="AB4" s="52" t="s">
        <v>11</v>
      </c>
      <c r="AC4" s="60">
        <v>33</v>
      </c>
      <c r="AD4" s="60"/>
      <c r="AE4" s="60"/>
      <c r="AF4" s="51" t="s">
        <v>50</v>
      </c>
      <c r="AG4" s="51"/>
      <c r="AH4" s="16"/>
      <c r="AI4" s="30"/>
      <c r="AJ4" s="30"/>
    </row>
    <row r="5" spans="1:36" ht="24" customHeight="1" x14ac:dyDescent="0.2">
      <c r="A5" s="13"/>
      <c r="B5" s="69"/>
      <c r="C5" s="56"/>
      <c r="D5" s="80"/>
      <c r="E5" s="81"/>
      <c r="F5" s="81"/>
      <c r="G5" s="27"/>
      <c r="H5" s="27"/>
      <c r="I5" s="25"/>
      <c r="J5" s="25"/>
      <c r="K5" s="25"/>
      <c r="L5" s="25"/>
      <c r="M5" s="31"/>
      <c r="N5" s="31"/>
      <c r="O5" s="31"/>
      <c r="P5" s="27"/>
      <c r="Q5" s="56"/>
      <c r="R5" s="57"/>
      <c r="S5" s="57"/>
      <c r="T5" s="57"/>
      <c r="U5" s="57"/>
      <c r="V5" s="57"/>
      <c r="W5" s="57"/>
      <c r="X5" s="57"/>
      <c r="Y5" s="57"/>
      <c r="Z5" s="57"/>
      <c r="AA5" s="57"/>
      <c r="AB5" s="55"/>
      <c r="AC5" s="74"/>
      <c r="AD5" s="74"/>
      <c r="AE5" s="74"/>
      <c r="AF5" s="55"/>
      <c r="AG5" s="55"/>
      <c r="AH5" s="16"/>
      <c r="AI5" s="30"/>
      <c r="AJ5" s="30"/>
    </row>
    <row r="6" spans="1:36" ht="24" customHeight="1" x14ac:dyDescent="0.2">
      <c r="A6" s="33"/>
      <c r="B6" s="47" t="s">
        <v>51</v>
      </c>
      <c r="C6" s="48"/>
      <c r="D6" s="61"/>
      <c r="E6" s="61"/>
      <c r="F6" s="84"/>
      <c r="G6" s="75"/>
      <c r="H6" s="75"/>
      <c r="I6" s="49" t="s">
        <v>52</v>
      </c>
      <c r="J6" s="49"/>
      <c r="K6" s="49"/>
      <c r="L6" s="49"/>
      <c r="M6" s="50">
        <v>2.75</v>
      </c>
      <c r="N6" s="50"/>
      <c r="O6" s="50"/>
      <c r="P6" s="58" t="s">
        <v>53</v>
      </c>
      <c r="Q6" s="51"/>
      <c r="R6" s="52" t="s">
        <v>9</v>
      </c>
      <c r="S6" s="53" t="s">
        <v>79</v>
      </c>
      <c r="T6" s="53"/>
      <c r="U6" s="53"/>
      <c r="V6" s="53"/>
      <c r="W6" s="53"/>
      <c r="X6" s="53"/>
      <c r="Y6" s="53"/>
      <c r="Z6" s="53"/>
      <c r="AA6" s="53"/>
      <c r="AB6" s="52" t="s">
        <v>11</v>
      </c>
      <c r="AC6" s="60">
        <v>651</v>
      </c>
      <c r="AD6" s="60"/>
      <c r="AE6" s="60"/>
      <c r="AF6" s="51" t="s">
        <v>55</v>
      </c>
      <c r="AG6" s="55"/>
      <c r="AH6" s="16"/>
      <c r="AI6" s="30"/>
      <c r="AJ6" s="30"/>
    </row>
    <row r="7" spans="1:36" ht="24" customHeight="1" x14ac:dyDescent="0.2">
      <c r="A7" s="13"/>
      <c r="B7" s="69"/>
      <c r="C7" s="56"/>
      <c r="D7" s="80"/>
      <c r="E7" s="81"/>
      <c r="F7" s="81"/>
      <c r="G7" s="27"/>
      <c r="H7" s="27"/>
      <c r="I7" s="25"/>
      <c r="J7" s="25"/>
      <c r="K7" s="25"/>
      <c r="L7" s="25"/>
      <c r="M7" s="31"/>
      <c r="N7" s="31"/>
      <c r="O7" s="31"/>
      <c r="P7" s="27"/>
      <c r="Q7" s="56"/>
      <c r="R7" s="57"/>
      <c r="S7" s="57"/>
      <c r="T7" s="57"/>
      <c r="U7" s="57"/>
      <c r="V7" s="57"/>
      <c r="W7" s="57"/>
      <c r="X7" s="57"/>
      <c r="Y7" s="57"/>
      <c r="Z7" s="57"/>
      <c r="AA7" s="57"/>
      <c r="AB7" s="55"/>
      <c r="AC7" s="74"/>
      <c r="AD7" s="74"/>
      <c r="AE7" s="74"/>
      <c r="AF7" s="55"/>
      <c r="AG7" s="55"/>
      <c r="AH7" s="16"/>
      <c r="AI7" s="30"/>
      <c r="AJ7" s="30"/>
    </row>
    <row r="8" spans="1:36" ht="24" customHeight="1" x14ac:dyDescent="0.2">
      <c r="A8" s="33"/>
      <c r="B8" s="76" t="s">
        <v>56</v>
      </c>
      <c r="C8" s="75"/>
      <c r="D8" s="84"/>
      <c r="E8" s="84"/>
      <c r="F8" s="84"/>
      <c r="G8" s="75"/>
      <c r="H8" s="75"/>
      <c r="I8" s="49" t="s">
        <v>57</v>
      </c>
      <c r="J8" s="49"/>
      <c r="K8" s="49"/>
      <c r="L8" s="49"/>
      <c r="M8" s="50">
        <v>999</v>
      </c>
      <c r="N8" s="50"/>
      <c r="O8" s="50"/>
      <c r="P8" s="58" t="s">
        <v>58</v>
      </c>
      <c r="Q8" s="51"/>
      <c r="R8" s="52" t="s">
        <v>9</v>
      </c>
      <c r="S8" s="53" t="s">
        <v>80</v>
      </c>
      <c r="T8" s="53"/>
      <c r="U8" s="53"/>
      <c r="V8" s="53"/>
      <c r="W8" s="53"/>
      <c r="X8" s="53"/>
      <c r="Y8" s="53"/>
      <c r="Z8" s="53"/>
      <c r="AA8" s="53"/>
      <c r="AB8" s="52" t="s">
        <v>11</v>
      </c>
      <c r="AC8" s="60">
        <v>749</v>
      </c>
      <c r="AD8" s="60"/>
      <c r="AE8" s="60"/>
      <c r="AF8" s="51" t="s">
        <v>60</v>
      </c>
      <c r="AG8" s="51"/>
      <c r="AH8" s="34"/>
      <c r="AI8" s="30"/>
      <c r="AJ8" s="30"/>
    </row>
    <row r="9" spans="1:36" ht="24" customHeight="1" x14ac:dyDescent="0.2">
      <c r="A9" s="13"/>
      <c r="B9" s="79"/>
      <c r="C9" s="80"/>
      <c r="D9" s="80"/>
      <c r="E9" s="81"/>
      <c r="F9" s="81"/>
      <c r="G9" s="27"/>
      <c r="H9" s="27"/>
      <c r="I9" s="25"/>
      <c r="J9" s="25"/>
      <c r="K9" s="25"/>
      <c r="L9" s="25"/>
      <c r="M9" s="31"/>
      <c r="N9" s="31"/>
      <c r="O9" s="31"/>
      <c r="P9" s="27"/>
      <c r="Q9" s="56"/>
      <c r="R9" s="57"/>
      <c r="S9" s="57"/>
      <c r="T9" s="57"/>
      <c r="U9" s="57"/>
      <c r="V9" s="57"/>
      <c r="W9" s="57"/>
      <c r="X9" s="57"/>
      <c r="Y9" s="57"/>
      <c r="Z9" s="57"/>
      <c r="AA9" s="57"/>
      <c r="AB9" s="55"/>
      <c r="AC9" s="74"/>
      <c r="AD9" s="74"/>
      <c r="AE9" s="74"/>
      <c r="AF9" s="55"/>
      <c r="AG9" s="55"/>
      <c r="AH9" s="16"/>
      <c r="AI9" s="30"/>
      <c r="AJ9" s="30"/>
    </row>
    <row r="10" spans="1:36" ht="24" customHeight="1" x14ac:dyDescent="0.2">
      <c r="A10" s="33"/>
      <c r="B10" s="76" t="s">
        <v>61</v>
      </c>
      <c r="C10" s="75"/>
      <c r="D10" s="75"/>
      <c r="E10" s="75"/>
      <c r="F10" s="75"/>
      <c r="G10" s="75"/>
      <c r="H10" s="75"/>
      <c r="I10" s="49" t="s">
        <v>62</v>
      </c>
      <c r="J10" s="49"/>
      <c r="K10" s="49"/>
      <c r="L10" s="49"/>
      <c r="M10" s="50">
        <v>212</v>
      </c>
      <c r="N10" s="50"/>
      <c r="O10" s="50"/>
      <c r="P10" s="58" t="s">
        <v>77</v>
      </c>
      <c r="Q10" s="51"/>
      <c r="R10" s="52" t="s">
        <v>11</v>
      </c>
      <c r="S10" s="53" t="s">
        <v>64</v>
      </c>
      <c r="T10" s="53"/>
      <c r="U10" s="53"/>
      <c r="V10" s="53"/>
      <c r="W10" s="53"/>
      <c r="X10" s="53"/>
      <c r="Y10" s="53"/>
      <c r="Z10" s="53"/>
      <c r="AA10" s="53"/>
      <c r="AB10" s="52" t="s">
        <v>11</v>
      </c>
      <c r="AC10" s="60">
        <v>373</v>
      </c>
      <c r="AD10" s="60"/>
      <c r="AE10" s="60"/>
      <c r="AF10" s="51" t="s">
        <v>65</v>
      </c>
      <c r="AG10" s="55"/>
      <c r="AH10" s="16"/>
      <c r="AI10" s="30"/>
      <c r="AJ10" s="30"/>
    </row>
    <row r="11" spans="1:36" ht="21" customHeight="1" x14ac:dyDescent="0.2">
      <c r="A11" s="35"/>
      <c r="B11" s="37"/>
      <c r="C11" s="37"/>
      <c r="D11" s="37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7"/>
      <c r="R11" s="37"/>
      <c r="S11" s="55"/>
      <c r="T11" s="55"/>
      <c r="U11" s="55"/>
      <c r="V11" s="55"/>
      <c r="W11" s="55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6"/>
      <c r="AJ11" s="36"/>
    </row>
    <row r="12" spans="1:36" ht="21" customHeight="1" x14ac:dyDescent="0.2">
      <c r="A12" s="35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6"/>
      <c r="AJ12" s="36"/>
    </row>
    <row r="13" spans="1:36" x14ac:dyDescent="0.2">
      <c r="A13" s="35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6"/>
      <c r="AJ13" s="36"/>
    </row>
    <row r="14" spans="1:36" x14ac:dyDescent="0.2">
      <c r="A14" s="30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2">
      <c r="A15" s="30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2">
      <c r="A16" s="30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</row>
    <row r="17" spans="1:36" x14ac:dyDescent="0.2">
      <c r="A17" s="30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</row>
    <row r="18" spans="1:36" x14ac:dyDescent="0.2">
      <c r="A18" s="30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6"/>
      <c r="T19" s="36"/>
      <c r="U19" s="36"/>
      <c r="V19" s="36"/>
      <c r="W19" s="36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</sheetData>
  <sheetProtection sheet="1" objects="1" scenarios="1"/>
  <mergeCells count="18">
    <mergeCell ref="B2:U2"/>
    <mergeCell ref="W2:AH2"/>
    <mergeCell ref="I4:L4"/>
    <mergeCell ref="M4:O4"/>
    <mergeCell ref="S4:AA4"/>
    <mergeCell ref="AC4:AE4"/>
    <mergeCell ref="I10:L10"/>
    <mergeCell ref="M10:O10"/>
    <mergeCell ref="S10:AA10"/>
    <mergeCell ref="AC10:AE10"/>
    <mergeCell ref="I6:L6"/>
    <mergeCell ref="M6:O6"/>
    <mergeCell ref="S6:AA6"/>
    <mergeCell ref="AC6:AE6"/>
    <mergeCell ref="I8:L8"/>
    <mergeCell ref="M8:O8"/>
    <mergeCell ref="S8:AA8"/>
    <mergeCell ref="AC8:AE8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J45"/>
  <sheetViews>
    <sheetView zoomScaleNormal="100" workbookViewId="0">
      <selection activeCell="E4" sqref="E4:R4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1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4" t="s">
        <v>2</v>
      </c>
      <c r="C4" s="14"/>
      <c r="D4" s="14"/>
      <c r="E4" s="85" t="s">
        <v>3</v>
      </c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9"/>
      <c r="T4" s="16"/>
      <c r="U4" s="17" t="s">
        <v>4</v>
      </c>
      <c r="V4" s="17"/>
      <c r="W4" s="18"/>
      <c r="X4" s="18"/>
      <c r="Y4" s="18"/>
      <c r="Z4" s="18"/>
      <c r="AA4" s="18"/>
      <c r="AB4" s="16"/>
      <c r="AC4" s="19" t="s">
        <v>5</v>
      </c>
      <c r="AD4" s="19"/>
      <c r="AE4" s="19"/>
      <c r="AF4" s="20"/>
      <c r="AG4" s="20"/>
      <c r="AH4" s="20"/>
      <c r="AI4" s="13"/>
      <c r="AJ4" s="21"/>
    </row>
    <row r="5" spans="1:36" ht="21" customHeight="1" x14ac:dyDescent="0.2">
      <c r="A5" s="13"/>
      <c r="B5" s="57"/>
      <c r="C5" s="57"/>
      <c r="D5" s="57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64"/>
      <c r="R5" s="55"/>
      <c r="S5" s="57"/>
      <c r="T5" s="57"/>
      <c r="U5" s="65"/>
      <c r="V5" s="65"/>
      <c r="W5" s="65"/>
      <c r="X5" s="65"/>
      <c r="Y5" s="65"/>
      <c r="Z5" s="55"/>
      <c r="AA5" s="55"/>
      <c r="AB5" s="66"/>
      <c r="AC5" s="66"/>
      <c r="AD5" s="66"/>
      <c r="AE5" s="67"/>
      <c r="AF5" s="67"/>
      <c r="AG5" s="67"/>
      <c r="AH5" s="13"/>
      <c r="AI5" s="13"/>
      <c r="AJ5" s="21"/>
    </row>
    <row r="6" spans="1:36" ht="21" customHeight="1" x14ac:dyDescent="0.2">
      <c r="A6" s="13"/>
      <c r="B6" s="13"/>
      <c r="C6" s="13"/>
      <c r="D6" s="13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21"/>
      <c r="AJ6" s="21"/>
    </row>
    <row r="7" spans="1:36" ht="24" customHeight="1" x14ac:dyDescent="0.2">
      <c r="A7" s="13"/>
      <c r="B7" s="56" t="s">
        <v>6</v>
      </c>
      <c r="C7" s="56"/>
      <c r="D7" s="56"/>
      <c r="E7" s="27"/>
      <c r="F7" s="27"/>
      <c r="G7" s="27"/>
      <c r="H7" s="27"/>
      <c r="I7" s="19" t="s">
        <v>7</v>
      </c>
      <c r="J7" s="19"/>
      <c r="K7" s="19"/>
      <c r="L7" s="19"/>
      <c r="M7" s="20">
        <v>78.5</v>
      </c>
      <c r="N7" s="20"/>
      <c r="O7" s="20"/>
      <c r="P7" s="16" t="s">
        <v>8</v>
      </c>
      <c r="Q7" s="55"/>
      <c r="R7" s="57" t="s">
        <v>9</v>
      </c>
      <c r="S7" s="86" t="s">
        <v>10</v>
      </c>
      <c r="T7" s="86"/>
      <c r="U7" s="86"/>
      <c r="V7" s="86"/>
      <c r="W7" s="86"/>
      <c r="X7" s="86"/>
      <c r="Y7" s="86"/>
      <c r="Z7" s="86"/>
      <c r="AA7" s="86"/>
      <c r="AB7" s="57" t="s">
        <v>11</v>
      </c>
      <c r="AC7" s="54">
        <v>173</v>
      </c>
      <c r="AD7" s="54"/>
      <c r="AE7" s="54"/>
      <c r="AF7" s="55" t="s">
        <v>12</v>
      </c>
      <c r="AG7" s="55"/>
      <c r="AH7" s="16"/>
      <c r="AI7" s="30"/>
      <c r="AJ7" s="30"/>
    </row>
    <row r="8" spans="1:36" ht="24" customHeight="1" x14ac:dyDescent="0.2">
      <c r="A8" s="13"/>
      <c r="B8" s="56"/>
      <c r="C8" s="56"/>
      <c r="D8" s="56"/>
      <c r="E8" s="27"/>
      <c r="F8" s="27"/>
      <c r="G8" s="27"/>
      <c r="H8" s="27"/>
      <c r="I8" s="25"/>
      <c r="J8" s="25"/>
      <c r="K8" s="25"/>
      <c r="L8" s="25"/>
      <c r="M8" s="31"/>
      <c r="N8" s="31"/>
      <c r="O8" s="31"/>
      <c r="P8" s="27"/>
      <c r="Q8" s="56"/>
      <c r="R8" s="57"/>
      <c r="S8" s="56"/>
      <c r="T8" s="56"/>
      <c r="U8" s="56"/>
      <c r="V8" s="56"/>
      <c r="W8" s="56"/>
      <c r="X8" s="56"/>
      <c r="Y8" s="55"/>
      <c r="Z8" s="55"/>
      <c r="AA8" s="55"/>
      <c r="AB8" s="55"/>
      <c r="AC8" s="55"/>
      <c r="AD8" s="55"/>
      <c r="AE8" s="55"/>
      <c r="AF8" s="55"/>
      <c r="AG8" s="55"/>
      <c r="AH8" s="21"/>
      <c r="AI8" s="30"/>
      <c r="AJ8" s="30"/>
    </row>
    <row r="9" spans="1:36" ht="24" customHeight="1" x14ac:dyDescent="0.2">
      <c r="A9" s="13"/>
      <c r="B9" s="56" t="s">
        <v>13</v>
      </c>
      <c r="C9" s="56"/>
      <c r="D9" s="56"/>
      <c r="E9" s="27"/>
      <c r="F9" s="27"/>
      <c r="G9" s="27"/>
      <c r="H9" s="27"/>
      <c r="I9" s="19" t="s">
        <v>14</v>
      </c>
      <c r="J9" s="19"/>
      <c r="K9" s="19"/>
      <c r="L9" s="19"/>
      <c r="M9" s="20">
        <v>5.2</v>
      </c>
      <c r="N9" s="20"/>
      <c r="O9" s="20"/>
      <c r="P9" s="16" t="s">
        <v>15</v>
      </c>
      <c r="Q9" s="55"/>
      <c r="R9" s="57" t="s">
        <v>9</v>
      </c>
      <c r="S9" s="86" t="s">
        <v>16</v>
      </c>
      <c r="T9" s="86"/>
      <c r="U9" s="86"/>
      <c r="V9" s="86"/>
      <c r="W9" s="86"/>
      <c r="X9" s="86"/>
      <c r="Y9" s="86"/>
      <c r="Z9" s="86"/>
      <c r="AA9" s="86"/>
      <c r="AB9" s="57" t="s">
        <v>11</v>
      </c>
      <c r="AC9" s="62">
        <v>3.2</v>
      </c>
      <c r="AD9" s="62"/>
      <c r="AE9" s="62"/>
      <c r="AF9" s="55" t="s">
        <v>17</v>
      </c>
      <c r="AG9" s="55"/>
      <c r="AH9" s="16"/>
      <c r="AI9" s="30"/>
      <c r="AJ9" s="30"/>
    </row>
    <row r="10" spans="1:36" ht="24" customHeight="1" x14ac:dyDescent="0.2">
      <c r="A10" s="13"/>
      <c r="B10" s="56"/>
      <c r="C10" s="56"/>
      <c r="D10" s="56"/>
      <c r="E10" s="27"/>
      <c r="F10" s="27"/>
      <c r="G10" s="27"/>
      <c r="H10" s="27"/>
      <c r="I10" s="25"/>
      <c r="J10" s="25"/>
      <c r="K10" s="25"/>
      <c r="L10" s="25"/>
      <c r="M10" s="31"/>
      <c r="N10" s="31"/>
      <c r="O10" s="31"/>
      <c r="P10" s="27"/>
      <c r="Q10" s="56"/>
      <c r="R10" s="57"/>
      <c r="S10" s="56"/>
      <c r="T10" s="56"/>
      <c r="U10" s="56"/>
      <c r="V10" s="56"/>
      <c r="W10" s="56"/>
      <c r="X10" s="56"/>
      <c r="Y10" s="55"/>
      <c r="Z10" s="55"/>
      <c r="AA10" s="55"/>
      <c r="AB10" s="55"/>
      <c r="AC10" s="55"/>
      <c r="AD10" s="55"/>
      <c r="AE10" s="55"/>
      <c r="AF10" s="55"/>
      <c r="AG10" s="55"/>
      <c r="AH10" s="21"/>
      <c r="AI10" s="30"/>
      <c r="AJ10" s="30"/>
    </row>
    <row r="11" spans="1:36" ht="24" customHeight="1" x14ac:dyDescent="0.2">
      <c r="A11" s="13"/>
      <c r="B11" s="56" t="s">
        <v>18</v>
      </c>
      <c r="C11" s="56"/>
      <c r="D11" s="56"/>
      <c r="E11" s="27"/>
      <c r="F11" s="27"/>
      <c r="G11" s="27"/>
      <c r="H11" s="27"/>
      <c r="I11" s="19" t="s">
        <v>7</v>
      </c>
      <c r="J11" s="19"/>
      <c r="K11" s="19"/>
      <c r="L11" s="19"/>
      <c r="M11" s="20">
        <v>401</v>
      </c>
      <c r="N11" s="20"/>
      <c r="O11" s="20"/>
      <c r="P11" s="16" t="s">
        <v>19</v>
      </c>
      <c r="Q11" s="55"/>
      <c r="R11" s="57" t="s">
        <v>9</v>
      </c>
      <c r="S11" s="86" t="s">
        <v>20</v>
      </c>
      <c r="T11" s="86"/>
      <c r="U11" s="86"/>
      <c r="V11" s="86"/>
      <c r="W11" s="86"/>
      <c r="X11" s="86"/>
      <c r="Y11" s="86"/>
      <c r="Z11" s="86"/>
      <c r="AA11" s="86"/>
      <c r="AB11" s="57" t="s">
        <v>11</v>
      </c>
      <c r="AC11" s="62">
        <v>90.1</v>
      </c>
      <c r="AD11" s="62"/>
      <c r="AE11" s="62"/>
      <c r="AF11" s="55" t="s">
        <v>12</v>
      </c>
      <c r="AG11" s="55"/>
      <c r="AH11" s="16"/>
      <c r="AI11" s="30"/>
      <c r="AJ11" s="30"/>
    </row>
    <row r="12" spans="1:36" ht="24" customHeight="1" x14ac:dyDescent="0.2">
      <c r="A12" s="13"/>
      <c r="B12" s="56"/>
      <c r="C12" s="56"/>
      <c r="D12" s="56"/>
      <c r="E12" s="27"/>
      <c r="F12" s="27"/>
      <c r="G12" s="27"/>
      <c r="H12" s="27"/>
      <c r="I12" s="25"/>
      <c r="J12" s="25"/>
      <c r="K12" s="25"/>
      <c r="L12" s="25"/>
      <c r="M12" s="31"/>
      <c r="N12" s="31"/>
      <c r="O12" s="31"/>
      <c r="P12" s="27"/>
      <c r="Q12" s="56"/>
      <c r="R12" s="57"/>
      <c r="S12" s="55"/>
      <c r="T12" s="55"/>
      <c r="U12" s="55"/>
      <c r="V12" s="55"/>
      <c r="W12" s="56"/>
      <c r="X12" s="56"/>
      <c r="Y12" s="55"/>
      <c r="Z12" s="55"/>
      <c r="AA12" s="55"/>
      <c r="AB12" s="55"/>
      <c r="AC12" s="55"/>
      <c r="AD12" s="55"/>
      <c r="AE12" s="55"/>
      <c r="AF12" s="55"/>
      <c r="AG12" s="55"/>
      <c r="AH12" s="21"/>
      <c r="AI12" s="30"/>
      <c r="AJ12" s="30"/>
    </row>
    <row r="13" spans="1:36" ht="24" customHeight="1" x14ac:dyDescent="0.2">
      <c r="A13" s="13"/>
      <c r="B13" s="56" t="s">
        <v>21</v>
      </c>
      <c r="C13" s="56"/>
      <c r="D13" s="56"/>
      <c r="E13" s="27"/>
      <c r="F13" s="27"/>
      <c r="G13" s="27"/>
      <c r="H13" s="27"/>
      <c r="I13" s="19" t="s">
        <v>22</v>
      </c>
      <c r="J13" s="19"/>
      <c r="K13" s="19"/>
      <c r="L13" s="19"/>
      <c r="M13" s="20">
        <v>355</v>
      </c>
      <c r="N13" s="20"/>
      <c r="O13" s="20"/>
      <c r="P13" s="16" t="s">
        <v>23</v>
      </c>
      <c r="Q13" s="55"/>
      <c r="R13" s="57" t="s">
        <v>9</v>
      </c>
      <c r="S13" s="86" t="s">
        <v>24</v>
      </c>
      <c r="T13" s="86"/>
      <c r="U13" s="86"/>
      <c r="V13" s="86"/>
      <c r="W13" s="86"/>
      <c r="X13" s="86"/>
      <c r="Y13" s="86"/>
      <c r="Z13" s="86"/>
      <c r="AA13" s="86"/>
      <c r="AB13" s="57" t="s">
        <v>11</v>
      </c>
      <c r="AC13" s="54">
        <v>481</v>
      </c>
      <c r="AD13" s="54"/>
      <c r="AE13" s="54"/>
      <c r="AF13" s="55" t="s">
        <v>25</v>
      </c>
      <c r="AG13" s="55"/>
      <c r="AH13" s="16"/>
      <c r="AI13" s="30"/>
      <c r="AJ13" s="30"/>
    </row>
    <row r="14" spans="1:36" ht="24" customHeight="1" x14ac:dyDescent="0.2">
      <c r="A14" s="13"/>
      <c r="B14" s="56"/>
      <c r="C14" s="56"/>
      <c r="D14" s="56"/>
      <c r="E14" s="27"/>
      <c r="F14" s="27"/>
      <c r="G14" s="27"/>
      <c r="H14" s="27"/>
      <c r="I14" s="25"/>
      <c r="J14" s="25"/>
      <c r="K14" s="25"/>
      <c r="L14" s="25"/>
      <c r="M14" s="31"/>
      <c r="N14" s="31"/>
      <c r="O14" s="31"/>
      <c r="P14" s="27"/>
      <c r="Q14" s="56"/>
      <c r="R14" s="57"/>
      <c r="S14" s="55"/>
      <c r="T14" s="55"/>
      <c r="U14" s="55"/>
      <c r="V14" s="55"/>
      <c r="W14" s="56"/>
      <c r="X14" s="56"/>
      <c r="Y14" s="55"/>
      <c r="Z14" s="55"/>
      <c r="AA14" s="55"/>
      <c r="AB14" s="55"/>
      <c r="AC14" s="55"/>
      <c r="AD14" s="55"/>
      <c r="AE14" s="55"/>
      <c r="AF14" s="55"/>
      <c r="AG14" s="55"/>
      <c r="AH14" s="21"/>
      <c r="AI14" s="30"/>
      <c r="AJ14" s="30"/>
    </row>
    <row r="15" spans="1:36" ht="24" customHeight="1" x14ac:dyDescent="0.2">
      <c r="A15" s="13"/>
      <c r="B15" s="56" t="s">
        <v>26</v>
      </c>
      <c r="C15" s="56"/>
      <c r="D15" s="56"/>
      <c r="E15" s="27"/>
      <c r="F15" s="27"/>
      <c r="G15" s="19" t="s">
        <v>27</v>
      </c>
      <c r="H15" s="19"/>
      <c r="I15" s="19"/>
      <c r="J15" s="19"/>
      <c r="K15" s="19"/>
      <c r="L15" s="19"/>
      <c r="M15" s="20">
        <v>305</v>
      </c>
      <c r="N15" s="20"/>
      <c r="O15" s="20"/>
      <c r="P15" s="16" t="s">
        <v>28</v>
      </c>
      <c r="Q15" s="55"/>
      <c r="R15" s="57" t="s">
        <v>9</v>
      </c>
      <c r="S15" s="86" t="s">
        <v>29</v>
      </c>
      <c r="T15" s="86"/>
      <c r="U15" s="86"/>
      <c r="V15" s="86"/>
      <c r="W15" s="86"/>
      <c r="X15" s="86"/>
      <c r="Y15" s="86"/>
      <c r="Z15" s="86"/>
      <c r="AA15" s="86"/>
      <c r="AB15" s="57" t="s">
        <v>11</v>
      </c>
      <c r="AC15" s="54">
        <v>1870</v>
      </c>
      <c r="AD15" s="54"/>
      <c r="AE15" s="54"/>
      <c r="AF15" s="16" t="s">
        <v>30</v>
      </c>
      <c r="AG15" s="55"/>
      <c r="AH15" s="16"/>
      <c r="AI15" s="30"/>
      <c r="AJ15" s="30"/>
    </row>
    <row r="16" spans="1:36" ht="24" customHeight="1" x14ac:dyDescent="0.2">
      <c r="A16" s="13"/>
      <c r="B16" s="56"/>
      <c r="C16" s="56"/>
      <c r="D16" s="56"/>
      <c r="E16" s="27"/>
      <c r="F16" s="27"/>
      <c r="G16" s="27"/>
      <c r="H16" s="27"/>
      <c r="I16" s="25"/>
      <c r="J16" s="25"/>
      <c r="K16" s="25"/>
      <c r="L16" s="25"/>
      <c r="M16" s="31"/>
      <c r="N16" s="31"/>
      <c r="O16" s="31"/>
      <c r="P16" s="27"/>
      <c r="Q16" s="56"/>
      <c r="R16" s="57"/>
      <c r="S16" s="55"/>
      <c r="T16" s="55"/>
      <c r="U16" s="55"/>
      <c r="V16" s="55"/>
      <c r="W16" s="56"/>
      <c r="X16" s="56"/>
      <c r="Y16" s="55"/>
      <c r="Z16" s="55"/>
      <c r="AA16" s="55"/>
      <c r="AB16" s="55"/>
      <c r="AC16" s="55"/>
      <c r="AD16" s="55"/>
      <c r="AE16" s="55"/>
      <c r="AF16" s="55"/>
      <c r="AG16" s="55"/>
      <c r="AH16" s="21"/>
      <c r="AI16" s="30"/>
      <c r="AJ16" s="30"/>
    </row>
    <row r="17" spans="1:36" ht="24" customHeight="1" x14ac:dyDescent="0.2">
      <c r="A17" s="13"/>
      <c r="B17" s="56" t="s">
        <v>31</v>
      </c>
      <c r="C17" s="56"/>
      <c r="D17" s="56"/>
      <c r="E17" s="27"/>
      <c r="F17" s="27"/>
      <c r="G17" s="27"/>
      <c r="H17" s="27"/>
      <c r="I17" s="19" t="s">
        <v>32</v>
      </c>
      <c r="J17" s="19"/>
      <c r="K17" s="19"/>
      <c r="L17" s="19"/>
      <c r="M17" s="20">
        <v>1014</v>
      </c>
      <c r="N17" s="20"/>
      <c r="O17" s="20"/>
      <c r="P17" s="16" t="s">
        <v>33</v>
      </c>
      <c r="Q17" s="55"/>
      <c r="R17" s="57" t="s">
        <v>9</v>
      </c>
      <c r="S17" s="86" t="s">
        <v>34</v>
      </c>
      <c r="T17" s="86"/>
      <c r="U17" s="86"/>
      <c r="V17" s="86"/>
      <c r="W17" s="86"/>
      <c r="X17" s="86"/>
      <c r="Y17" s="86"/>
      <c r="Z17" s="86"/>
      <c r="AA17" s="86"/>
      <c r="AB17" s="57" t="s">
        <v>11</v>
      </c>
      <c r="AC17" s="62">
        <f>1014*0.2389</f>
        <v>242.24459999999999</v>
      </c>
      <c r="AD17" s="62"/>
      <c r="AE17" s="62"/>
      <c r="AF17" s="55" t="s">
        <v>35</v>
      </c>
      <c r="AG17" s="55"/>
      <c r="AH17" s="16"/>
      <c r="AI17" s="30"/>
      <c r="AJ17" s="30"/>
    </row>
    <row r="18" spans="1:36" ht="24" customHeight="1" x14ac:dyDescent="0.2">
      <c r="A18" s="13"/>
      <c r="B18" s="56"/>
      <c r="C18" s="56"/>
      <c r="D18" s="56"/>
      <c r="E18" s="27"/>
      <c r="F18" s="27"/>
      <c r="G18" s="27"/>
      <c r="H18" s="27"/>
      <c r="I18" s="25"/>
      <c r="J18" s="25"/>
      <c r="K18" s="25"/>
      <c r="L18" s="25"/>
      <c r="M18" s="31"/>
      <c r="N18" s="31"/>
      <c r="O18" s="31"/>
      <c r="P18" s="27"/>
      <c r="Q18" s="56"/>
      <c r="R18" s="57"/>
      <c r="S18" s="55"/>
      <c r="T18" s="55"/>
      <c r="U18" s="55"/>
      <c r="V18" s="56"/>
      <c r="W18" s="56"/>
      <c r="X18" s="55"/>
      <c r="Y18" s="55"/>
      <c r="Z18" s="55"/>
      <c r="AA18" s="55"/>
      <c r="AB18" s="55"/>
      <c r="AC18" s="55"/>
      <c r="AD18" s="55"/>
      <c r="AE18" s="55"/>
      <c r="AF18" s="55"/>
      <c r="AG18" s="21"/>
      <c r="AI18" s="30"/>
      <c r="AJ18" s="30"/>
    </row>
    <row r="19" spans="1:36" ht="24" customHeight="1" x14ac:dyDescent="0.2">
      <c r="A19" s="13"/>
      <c r="B19" s="56" t="s">
        <v>36</v>
      </c>
      <c r="C19" s="56"/>
      <c r="D19" s="56"/>
      <c r="E19" s="27"/>
      <c r="F19" s="27"/>
      <c r="G19" s="27"/>
      <c r="H19" s="27"/>
      <c r="I19" s="19" t="s">
        <v>37</v>
      </c>
      <c r="J19" s="19"/>
      <c r="K19" s="19"/>
      <c r="L19" s="19"/>
      <c r="M19" s="20">
        <v>122</v>
      </c>
      <c r="N19" s="20"/>
      <c r="O19" s="20"/>
      <c r="P19" s="16" t="s">
        <v>38</v>
      </c>
      <c r="Q19" s="55"/>
      <c r="R19" s="57" t="s">
        <v>9</v>
      </c>
      <c r="S19" s="86" t="s">
        <v>39</v>
      </c>
      <c r="T19" s="86"/>
      <c r="U19" s="86"/>
      <c r="V19" s="86"/>
      <c r="W19" s="86"/>
      <c r="X19" s="86"/>
      <c r="Y19" s="86"/>
      <c r="Z19" s="86"/>
      <c r="AA19" s="86"/>
      <c r="AB19" s="57" t="s">
        <v>11</v>
      </c>
      <c r="AC19" s="62">
        <v>75.8</v>
      </c>
      <c r="AD19" s="62"/>
      <c r="AE19" s="62"/>
      <c r="AF19" s="55" t="s">
        <v>40</v>
      </c>
      <c r="AG19" s="55"/>
      <c r="AH19" s="16"/>
      <c r="AI19" s="30"/>
      <c r="AJ19" s="30"/>
    </row>
    <row r="20" spans="1:36" ht="24" customHeight="1" x14ac:dyDescent="0.2">
      <c r="A20" s="13"/>
      <c r="B20" s="56"/>
      <c r="C20" s="56"/>
      <c r="D20" s="56"/>
      <c r="E20" s="27"/>
      <c r="F20" s="27"/>
      <c r="G20" s="27"/>
      <c r="H20" s="27"/>
      <c r="I20" s="25"/>
      <c r="J20" s="25"/>
      <c r="K20" s="25"/>
      <c r="L20" s="25"/>
      <c r="M20" s="31"/>
      <c r="N20" s="31"/>
      <c r="O20" s="31"/>
      <c r="P20" s="27"/>
      <c r="Q20" s="56"/>
      <c r="R20" s="57"/>
      <c r="S20" s="55"/>
      <c r="T20" s="55"/>
      <c r="U20" s="55"/>
      <c r="V20" s="55"/>
      <c r="W20" s="56"/>
      <c r="X20" s="56"/>
      <c r="Y20" s="55"/>
      <c r="Z20" s="55"/>
      <c r="AA20" s="55"/>
      <c r="AB20" s="55"/>
      <c r="AC20" s="55"/>
      <c r="AD20" s="55"/>
      <c r="AE20" s="55"/>
      <c r="AF20" s="55"/>
      <c r="AG20" s="55"/>
      <c r="AH20" s="16"/>
      <c r="AI20" s="30"/>
      <c r="AJ20" s="30"/>
    </row>
    <row r="21" spans="1:36" ht="24" customHeight="1" x14ac:dyDescent="0.2">
      <c r="A21" s="13"/>
      <c r="B21" s="56" t="s">
        <v>41</v>
      </c>
      <c r="C21" s="56"/>
      <c r="D21" s="56"/>
      <c r="E21" s="27"/>
      <c r="F21" s="27"/>
      <c r="G21" s="27"/>
      <c r="H21" s="27"/>
      <c r="I21" s="19" t="s">
        <v>42</v>
      </c>
      <c r="J21" s="19"/>
      <c r="K21" s="19"/>
      <c r="L21" s="19"/>
      <c r="M21" s="20">
        <v>1.5</v>
      </c>
      <c r="N21" s="20"/>
      <c r="O21" s="20"/>
      <c r="P21" s="16" t="s">
        <v>43</v>
      </c>
      <c r="Q21" s="55"/>
      <c r="R21" s="57" t="s">
        <v>9</v>
      </c>
      <c r="S21" s="86" t="s">
        <v>44</v>
      </c>
      <c r="T21" s="86"/>
      <c r="U21" s="86"/>
      <c r="V21" s="86"/>
      <c r="W21" s="86"/>
      <c r="X21" s="86"/>
      <c r="Y21" s="86"/>
      <c r="Z21" s="86"/>
      <c r="AA21" s="86"/>
      <c r="AB21" s="57" t="s">
        <v>11</v>
      </c>
      <c r="AC21" s="54">
        <f>1.5*57.296</f>
        <v>85.944000000000003</v>
      </c>
      <c r="AD21" s="54"/>
      <c r="AE21" s="54"/>
      <c r="AF21" s="55" t="s">
        <v>45</v>
      </c>
      <c r="AG21" s="55"/>
      <c r="AH21" s="16"/>
      <c r="AI21" s="30"/>
      <c r="AJ21" s="30"/>
    </row>
    <row r="22" spans="1:36" ht="24" customHeight="1" x14ac:dyDescent="0.2">
      <c r="A22" s="13"/>
      <c r="B22" s="56"/>
      <c r="C22" s="56"/>
      <c r="D22" s="56"/>
      <c r="E22" s="27"/>
      <c r="F22" s="27"/>
      <c r="G22" s="27"/>
      <c r="H22" s="27"/>
      <c r="I22" s="25"/>
      <c r="J22" s="25"/>
      <c r="K22" s="25"/>
      <c r="L22" s="25"/>
      <c r="M22" s="31"/>
      <c r="N22" s="31"/>
      <c r="O22" s="31"/>
      <c r="P22" s="27"/>
      <c r="Q22" s="56"/>
      <c r="R22" s="57"/>
      <c r="S22" s="55"/>
      <c r="T22" s="55"/>
      <c r="U22" s="55"/>
      <c r="V22" s="55"/>
      <c r="W22" s="56"/>
      <c r="X22" s="56"/>
      <c r="Y22" s="55"/>
      <c r="Z22" s="55"/>
      <c r="AA22" s="55"/>
      <c r="AB22" s="55"/>
      <c r="AC22" s="55"/>
      <c r="AD22" s="55"/>
      <c r="AE22" s="55"/>
      <c r="AF22" s="55"/>
      <c r="AG22" s="55"/>
      <c r="AH22" s="16"/>
      <c r="AI22" s="30"/>
      <c r="AJ22" s="30"/>
    </row>
    <row r="23" spans="1:36" ht="24" customHeight="1" x14ac:dyDescent="0.2">
      <c r="A23" s="13"/>
      <c r="B23" s="56" t="s">
        <v>46</v>
      </c>
      <c r="C23" s="56"/>
      <c r="D23" s="56"/>
      <c r="E23" s="27"/>
      <c r="F23" s="27"/>
      <c r="G23" s="27"/>
      <c r="H23" s="27"/>
      <c r="I23" s="19" t="s">
        <v>47</v>
      </c>
      <c r="J23" s="19"/>
      <c r="K23" s="19"/>
      <c r="L23" s="19"/>
      <c r="M23" s="20">
        <v>45</v>
      </c>
      <c r="N23" s="20"/>
      <c r="O23" s="20"/>
      <c r="P23" s="16" t="s">
        <v>48</v>
      </c>
      <c r="Q23" s="55"/>
      <c r="R23" s="57" t="s">
        <v>9</v>
      </c>
      <c r="S23" s="86" t="s">
        <v>49</v>
      </c>
      <c r="T23" s="86"/>
      <c r="U23" s="86"/>
      <c r="V23" s="86"/>
      <c r="W23" s="86"/>
      <c r="X23" s="86"/>
      <c r="Y23" s="86"/>
      <c r="Z23" s="86"/>
      <c r="AA23" s="86"/>
      <c r="AB23" s="57" t="s">
        <v>11</v>
      </c>
      <c r="AC23" s="54">
        <v>33</v>
      </c>
      <c r="AD23" s="54"/>
      <c r="AE23" s="54"/>
      <c r="AF23" s="55" t="s">
        <v>50</v>
      </c>
      <c r="AG23" s="55"/>
      <c r="AH23" s="16"/>
      <c r="AI23" s="30"/>
      <c r="AJ23" s="30"/>
    </row>
    <row r="24" spans="1:36" ht="24" customHeight="1" x14ac:dyDescent="0.2">
      <c r="A24" s="13"/>
      <c r="B24" s="56"/>
      <c r="C24" s="56"/>
      <c r="D24" s="56"/>
      <c r="E24" s="27"/>
      <c r="F24" s="27"/>
      <c r="G24" s="27"/>
      <c r="H24" s="27"/>
      <c r="I24" s="25"/>
      <c r="J24" s="25"/>
      <c r="K24" s="25"/>
      <c r="L24" s="25"/>
      <c r="M24" s="31"/>
      <c r="N24" s="31"/>
      <c r="O24" s="31"/>
      <c r="P24" s="27"/>
      <c r="Q24" s="56"/>
      <c r="R24" s="57"/>
      <c r="S24" s="55"/>
      <c r="T24" s="55"/>
      <c r="U24" s="55"/>
      <c r="V24" s="55"/>
      <c r="W24" s="55"/>
      <c r="X24" s="56"/>
      <c r="Y24" s="56"/>
      <c r="Z24" s="55"/>
      <c r="AA24" s="55"/>
      <c r="AB24" s="55"/>
      <c r="AC24" s="55"/>
      <c r="AD24" s="55"/>
      <c r="AE24" s="55"/>
      <c r="AF24" s="55"/>
      <c r="AG24" s="55"/>
      <c r="AH24" s="16"/>
      <c r="AI24" s="30"/>
      <c r="AJ24" s="30"/>
    </row>
    <row r="25" spans="1:36" ht="24" customHeight="1" x14ac:dyDescent="0.2">
      <c r="A25" s="33"/>
      <c r="B25" s="56" t="s">
        <v>51</v>
      </c>
      <c r="C25" s="56"/>
      <c r="D25" s="56"/>
      <c r="E25" s="27"/>
      <c r="F25" s="34"/>
      <c r="G25" s="34"/>
      <c r="H25" s="34"/>
      <c r="I25" s="19" t="s">
        <v>52</v>
      </c>
      <c r="J25" s="19"/>
      <c r="K25" s="19"/>
      <c r="L25" s="19"/>
      <c r="M25" s="20">
        <v>2.75</v>
      </c>
      <c r="N25" s="20"/>
      <c r="O25" s="20"/>
      <c r="P25" s="16" t="s">
        <v>53</v>
      </c>
      <c r="Q25" s="55"/>
      <c r="R25" s="57" t="s">
        <v>9</v>
      </c>
      <c r="S25" s="86" t="s">
        <v>54</v>
      </c>
      <c r="T25" s="86"/>
      <c r="U25" s="86"/>
      <c r="V25" s="86"/>
      <c r="W25" s="86"/>
      <c r="X25" s="86"/>
      <c r="Y25" s="86"/>
      <c r="Z25" s="86"/>
      <c r="AA25" s="86"/>
      <c r="AB25" s="57" t="s">
        <v>11</v>
      </c>
      <c r="AC25" s="54">
        <v>651</v>
      </c>
      <c r="AD25" s="54"/>
      <c r="AE25" s="54"/>
      <c r="AF25" s="55" t="s">
        <v>55</v>
      </c>
      <c r="AG25" s="55"/>
      <c r="AH25" s="16"/>
      <c r="AI25" s="30"/>
      <c r="AJ25" s="30"/>
    </row>
    <row r="26" spans="1:36" ht="24" customHeight="1" x14ac:dyDescent="0.2">
      <c r="A26" s="13"/>
      <c r="B26" s="56"/>
      <c r="C26" s="56"/>
      <c r="D26" s="56"/>
      <c r="E26" s="27"/>
      <c r="F26" s="27"/>
      <c r="G26" s="27"/>
      <c r="H26" s="27"/>
      <c r="I26" s="25"/>
      <c r="J26" s="25"/>
      <c r="K26" s="25"/>
      <c r="L26" s="25"/>
      <c r="M26" s="31"/>
      <c r="N26" s="31"/>
      <c r="O26" s="31"/>
      <c r="P26" s="27"/>
      <c r="Q26" s="56"/>
      <c r="R26" s="57"/>
      <c r="S26" s="55"/>
      <c r="T26" s="55"/>
      <c r="U26" s="55"/>
      <c r="V26" s="55"/>
      <c r="W26" s="55"/>
      <c r="X26" s="56"/>
      <c r="Y26" s="56"/>
      <c r="Z26" s="55"/>
      <c r="AA26" s="55"/>
      <c r="AB26" s="55"/>
      <c r="AC26" s="55"/>
      <c r="AD26" s="55"/>
      <c r="AE26" s="55"/>
      <c r="AF26" s="55"/>
      <c r="AG26" s="55"/>
      <c r="AH26" s="16"/>
      <c r="AI26" s="30"/>
      <c r="AJ26" s="30"/>
    </row>
    <row r="27" spans="1:36" ht="24" customHeight="1" x14ac:dyDescent="0.2">
      <c r="A27" s="33"/>
      <c r="B27" s="87" t="s">
        <v>56</v>
      </c>
      <c r="C27" s="87"/>
      <c r="D27" s="87"/>
      <c r="E27" s="34"/>
      <c r="F27" s="34"/>
      <c r="G27" s="34"/>
      <c r="H27" s="34"/>
      <c r="I27" s="19" t="s">
        <v>57</v>
      </c>
      <c r="J27" s="19"/>
      <c r="K27" s="19"/>
      <c r="L27" s="19"/>
      <c r="M27" s="20">
        <v>999</v>
      </c>
      <c r="N27" s="20"/>
      <c r="O27" s="20"/>
      <c r="P27" s="16" t="s">
        <v>58</v>
      </c>
      <c r="Q27" s="55"/>
      <c r="R27" s="57" t="s">
        <v>9</v>
      </c>
      <c r="S27" s="86" t="s">
        <v>59</v>
      </c>
      <c r="T27" s="86"/>
      <c r="U27" s="86"/>
      <c r="V27" s="86"/>
      <c r="W27" s="86"/>
      <c r="X27" s="86"/>
      <c r="Y27" s="86"/>
      <c r="Z27" s="86"/>
      <c r="AA27" s="86"/>
      <c r="AB27" s="57" t="s">
        <v>11</v>
      </c>
      <c r="AC27" s="54">
        <v>749</v>
      </c>
      <c r="AD27" s="54"/>
      <c r="AE27" s="54"/>
      <c r="AF27" s="55" t="s">
        <v>60</v>
      </c>
      <c r="AG27" s="55"/>
      <c r="AH27" s="34"/>
      <c r="AI27" s="30"/>
      <c r="AJ27" s="30"/>
    </row>
    <row r="28" spans="1:36" ht="24" customHeight="1" x14ac:dyDescent="0.2">
      <c r="A28" s="13"/>
      <c r="B28" s="56"/>
      <c r="C28" s="56"/>
      <c r="D28" s="56"/>
      <c r="E28" s="27"/>
      <c r="F28" s="27"/>
      <c r="G28" s="27"/>
      <c r="H28" s="27"/>
      <c r="I28" s="25"/>
      <c r="J28" s="25"/>
      <c r="K28" s="25"/>
      <c r="L28" s="25"/>
      <c r="M28" s="31"/>
      <c r="N28" s="31"/>
      <c r="O28" s="31"/>
      <c r="P28" s="27"/>
      <c r="Q28" s="56"/>
      <c r="R28" s="57"/>
      <c r="S28" s="55"/>
      <c r="T28" s="55"/>
      <c r="U28" s="55"/>
      <c r="V28" s="55"/>
      <c r="W28" s="55"/>
      <c r="X28" s="56"/>
      <c r="Y28" s="56"/>
      <c r="Z28" s="55"/>
      <c r="AA28" s="55"/>
      <c r="AB28" s="55"/>
      <c r="AC28" s="55"/>
      <c r="AD28" s="55"/>
      <c r="AE28" s="55"/>
      <c r="AF28" s="55"/>
      <c r="AG28" s="55"/>
      <c r="AH28" s="16"/>
      <c r="AI28" s="30"/>
      <c r="AJ28" s="30"/>
    </row>
    <row r="29" spans="1:36" ht="24" customHeight="1" x14ac:dyDescent="0.2">
      <c r="A29" s="33"/>
      <c r="B29" s="87" t="s">
        <v>61</v>
      </c>
      <c r="C29" s="87"/>
      <c r="D29" s="87"/>
      <c r="E29" s="34"/>
      <c r="F29" s="34"/>
      <c r="G29" s="34"/>
      <c r="H29" s="34"/>
      <c r="I29" s="19" t="s">
        <v>62</v>
      </c>
      <c r="J29" s="19"/>
      <c r="K29" s="19"/>
      <c r="L29" s="19"/>
      <c r="M29" s="20">
        <v>212</v>
      </c>
      <c r="N29" s="20"/>
      <c r="O29" s="20"/>
      <c r="P29" s="16" t="s">
        <v>63</v>
      </c>
      <c r="Q29" s="55"/>
      <c r="R29" s="57" t="s">
        <v>11</v>
      </c>
      <c r="S29" s="86" t="s">
        <v>64</v>
      </c>
      <c r="T29" s="86"/>
      <c r="U29" s="86"/>
      <c r="V29" s="86"/>
      <c r="W29" s="86"/>
      <c r="X29" s="86"/>
      <c r="Y29" s="86"/>
      <c r="Z29" s="86"/>
      <c r="AA29" s="86"/>
      <c r="AB29" s="57" t="s">
        <v>11</v>
      </c>
      <c r="AC29" s="54">
        <v>373</v>
      </c>
      <c r="AD29" s="54"/>
      <c r="AE29" s="54"/>
      <c r="AF29" s="55" t="s">
        <v>65</v>
      </c>
      <c r="AG29" s="55"/>
      <c r="AH29" s="16"/>
      <c r="AI29" s="30"/>
      <c r="AJ29" s="30"/>
    </row>
    <row r="30" spans="1:36" ht="21" customHeight="1" x14ac:dyDescent="0.2">
      <c r="A30" s="35"/>
      <c r="B30" s="37"/>
      <c r="C30" s="37"/>
      <c r="D30" s="37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7"/>
      <c r="R30" s="37"/>
      <c r="S30" s="55"/>
      <c r="T30" s="55"/>
      <c r="U30" s="55"/>
      <c r="V30" s="55"/>
      <c r="W30" s="55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6"/>
      <c r="AJ30" s="36"/>
    </row>
    <row r="31" spans="1:36" ht="21" customHeight="1" x14ac:dyDescent="0.2">
      <c r="A31" s="35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6"/>
      <c r="AJ31" s="36"/>
    </row>
    <row r="32" spans="1:36" x14ac:dyDescent="0.2">
      <c r="A32" s="35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6"/>
      <c r="AJ32" s="36"/>
    </row>
    <row r="33" spans="1:36" x14ac:dyDescent="0.2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</row>
    <row r="34" spans="1:36" x14ac:dyDescent="0.2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</row>
    <row r="35" spans="1:36" x14ac:dyDescent="0.2">
      <c r="A35" s="38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</row>
    <row r="36" spans="1:36" x14ac:dyDescent="0.2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</row>
    <row r="37" spans="1:36" x14ac:dyDescent="0.2">
      <c r="A37" s="38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</row>
    <row r="38" spans="1:36" x14ac:dyDescent="0.2">
      <c r="A38" s="38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9"/>
      <c r="T38" s="39"/>
      <c r="U38" s="39"/>
      <c r="V38" s="39"/>
      <c r="W38" s="39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</row>
    <row r="39" spans="1:36" x14ac:dyDescent="0.2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</row>
    <row r="40" spans="1:36" x14ac:dyDescent="0.2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</row>
    <row r="41" spans="1:36" x14ac:dyDescent="0.2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</row>
    <row r="42" spans="1:36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</row>
    <row r="43" spans="1:36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</row>
    <row r="44" spans="1:36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</row>
    <row r="45" spans="1:36" x14ac:dyDescent="0.2">
      <c r="S45" s="38"/>
      <c r="T45" s="38"/>
      <c r="U45" s="38"/>
      <c r="V45" s="38"/>
      <c r="W45" s="38"/>
    </row>
  </sheetData>
  <mergeCells count="56">
    <mergeCell ref="I27:L27"/>
    <mergeCell ref="M27:O27"/>
    <mergeCell ref="S27:AA27"/>
    <mergeCell ref="AC27:AE27"/>
    <mergeCell ref="I29:L29"/>
    <mergeCell ref="M29:O29"/>
    <mergeCell ref="S29:AA29"/>
    <mergeCell ref="AC29:AE29"/>
    <mergeCell ref="I23:L23"/>
    <mergeCell ref="M23:O23"/>
    <mergeCell ref="S23:AA23"/>
    <mergeCell ref="AC23:AE23"/>
    <mergeCell ref="I25:L25"/>
    <mergeCell ref="M25:O25"/>
    <mergeCell ref="S25:AA25"/>
    <mergeCell ref="AC25:AE25"/>
    <mergeCell ref="I19:L19"/>
    <mergeCell ref="M19:O19"/>
    <mergeCell ref="S19:AA19"/>
    <mergeCell ref="AC19:AE19"/>
    <mergeCell ref="I21:L21"/>
    <mergeCell ref="M21:O21"/>
    <mergeCell ref="S21:AA21"/>
    <mergeCell ref="AC21:AE21"/>
    <mergeCell ref="G15:L15"/>
    <mergeCell ref="M15:O15"/>
    <mergeCell ref="S15:AA15"/>
    <mergeCell ref="AC15:AE15"/>
    <mergeCell ref="I17:L17"/>
    <mergeCell ref="M17:O17"/>
    <mergeCell ref="S17:AA17"/>
    <mergeCell ref="AC17:AE17"/>
    <mergeCell ref="I11:L11"/>
    <mergeCell ref="M11:O11"/>
    <mergeCell ref="S11:AA11"/>
    <mergeCell ref="AC11:AE11"/>
    <mergeCell ref="I13:L13"/>
    <mergeCell ref="M13:O13"/>
    <mergeCell ref="S13:AA13"/>
    <mergeCell ref="AC13:AE13"/>
    <mergeCell ref="I7:L7"/>
    <mergeCell ref="M7:O7"/>
    <mergeCell ref="S7:AA7"/>
    <mergeCell ref="AC7:AE7"/>
    <mergeCell ref="I9:L9"/>
    <mergeCell ref="M9:O9"/>
    <mergeCell ref="S9:AA9"/>
    <mergeCell ref="AC9:AE9"/>
    <mergeCell ref="B2:U2"/>
    <mergeCell ref="W2:AH2"/>
    <mergeCell ref="B4:D4"/>
    <mergeCell ref="E4:R4"/>
    <mergeCell ref="U4:V4"/>
    <mergeCell ref="W4:AA4"/>
    <mergeCell ref="AC4:AE4"/>
    <mergeCell ref="AF4:AH4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6</v>
      </c>
      <c r="C5" s="48"/>
      <c r="D5" s="48"/>
      <c r="E5" s="48"/>
      <c r="F5" s="48"/>
      <c r="G5" s="48"/>
      <c r="H5" s="48"/>
      <c r="I5" s="49" t="s">
        <v>7</v>
      </c>
      <c r="J5" s="49"/>
      <c r="K5" s="49"/>
      <c r="L5" s="49"/>
      <c r="M5" s="50">
        <v>78.5</v>
      </c>
      <c r="N5" s="50"/>
      <c r="O5" s="50"/>
      <c r="P5" s="58" t="s">
        <v>8</v>
      </c>
      <c r="Q5" s="51"/>
      <c r="R5" s="52" t="s">
        <v>9</v>
      </c>
      <c r="S5" s="59" t="s">
        <v>81</v>
      </c>
      <c r="T5" s="59"/>
      <c r="U5" s="59"/>
      <c r="V5" s="59"/>
      <c r="W5" s="59"/>
      <c r="X5" s="59"/>
      <c r="Y5" s="59"/>
      <c r="Z5" s="59"/>
      <c r="AA5" s="59"/>
      <c r="AB5" s="52" t="s">
        <v>11</v>
      </c>
      <c r="AC5" s="54"/>
      <c r="AD5" s="54"/>
      <c r="AE5" s="54"/>
      <c r="AF5" s="51" t="s">
        <v>12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6"/>
      <c r="T6" s="56"/>
      <c r="U6" s="56"/>
      <c r="V6" s="56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6</v>
      </c>
      <c r="C5" s="48"/>
      <c r="D5" s="48"/>
      <c r="E5" s="48"/>
      <c r="F5" s="48"/>
      <c r="G5" s="48"/>
      <c r="H5" s="48"/>
      <c r="I5" s="49" t="s">
        <v>7</v>
      </c>
      <c r="J5" s="49"/>
      <c r="K5" s="49"/>
      <c r="L5" s="49"/>
      <c r="M5" s="50">
        <v>78.5</v>
      </c>
      <c r="N5" s="50"/>
      <c r="O5" s="50"/>
      <c r="P5" s="58" t="s">
        <v>8</v>
      </c>
      <c r="Q5" s="51"/>
      <c r="R5" s="52" t="s">
        <v>9</v>
      </c>
      <c r="S5" s="53" t="s">
        <v>67</v>
      </c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0"/>
      <c r="AD5" s="60"/>
      <c r="AE5" s="60"/>
      <c r="AF5" s="51" t="s">
        <v>12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6"/>
      <c r="T6" s="56"/>
      <c r="U6" s="56"/>
      <c r="V6" s="56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7E6BD-6BBA-42F5-BB82-5429BC004A2D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6</v>
      </c>
      <c r="C5" s="48"/>
      <c r="D5" s="48"/>
      <c r="E5" s="48"/>
      <c r="F5" s="48"/>
      <c r="G5" s="61"/>
      <c r="H5" s="48"/>
      <c r="I5" s="49" t="s">
        <v>7</v>
      </c>
      <c r="J5" s="49"/>
      <c r="K5" s="49"/>
      <c r="L5" s="49"/>
      <c r="M5" s="50">
        <v>78.5</v>
      </c>
      <c r="N5" s="50"/>
      <c r="O5" s="50"/>
      <c r="P5" s="58" t="s">
        <v>8</v>
      </c>
      <c r="Q5" s="51"/>
      <c r="R5" s="52" t="s">
        <v>9</v>
      </c>
      <c r="S5" s="53" t="s">
        <v>67</v>
      </c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0">
        <v>173</v>
      </c>
      <c r="AD5" s="60"/>
      <c r="AE5" s="60"/>
      <c r="AF5" s="51" t="s">
        <v>12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6"/>
      <c r="T6" s="56"/>
      <c r="U6" s="56"/>
      <c r="V6" s="56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13</v>
      </c>
      <c r="C5" s="48"/>
      <c r="D5" s="48"/>
      <c r="E5" s="48"/>
      <c r="F5" s="48"/>
      <c r="G5" s="48"/>
      <c r="H5" s="48"/>
      <c r="I5" s="49" t="s">
        <v>14</v>
      </c>
      <c r="J5" s="49"/>
      <c r="K5" s="49"/>
      <c r="L5" s="49"/>
      <c r="M5" s="50">
        <v>5.2</v>
      </c>
      <c r="N5" s="50"/>
      <c r="O5" s="50"/>
      <c r="P5" s="51" t="s">
        <v>15</v>
      </c>
      <c r="Q5" s="51"/>
      <c r="R5" s="52" t="s">
        <v>9</v>
      </c>
      <c r="S5" s="53"/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2"/>
      <c r="AD5" s="62"/>
      <c r="AE5" s="62"/>
      <c r="AF5" s="51" t="s">
        <v>17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6"/>
      <c r="T6" s="56"/>
      <c r="U6" s="56"/>
      <c r="V6" s="56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13</v>
      </c>
      <c r="C5" s="48"/>
      <c r="D5" s="48"/>
      <c r="E5" s="48"/>
      <c r="F5" s="48"/>
      <c r="G5" s="48"/>
      <c r="H5" s="48"/>
      <c r="I5" s="49" t="s">
        <v>14</v>
      </c>
      <c r="J5" s="49"/>
      <c r="K5" s="49"/>
      <c r="L5" s="49"/>
      <c r="M5" s="50">
        <v>5.2</v>
      </c>
      <c r="N5" s="50"/>
      <c r="O5" s="50"/>
      <c r="P5" s="58" t="s">
        <v>15</v>
      </c>
      <c r="Q5" s="51"/>
      <c r="R5" s="52" t="s">
        <v>9</v>
      </c>
      <c r="S5" s="59" t="s">
        <v>82</v>
      </c>
      <c r="T5" s="59"/>
      <c r="U5" s="59"/>
      <c r="V5" s="59"/>
      <c r="W5" s="59"/>
      <c r="X5" s="59"/>
      <c r="Y5" s="59"/>
      <c r="Z5" s="59"/>
      <c r="AA5" s="59"/>
      <c r="AB5" s="52" t="s">
        <v>11</v>
      </c>
      <c r="AC5" s="62"/>
      <c r="AD5" s="62"/>
      <c r="AE5" s="62"/>
      <c r="AF5" s="51" t="s">
        <v>17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6"/>
      <c r="T6" s="56"/>
      <c r="U6" s="56"/>
      <c r="V6" s="56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13</v>
      </c>
      <c r="C5" s="48"/>
      <c r="D5" s="48"/>
      <c r="E5" s="48"/>
      <c r="F5" s="48"/>
      <c r="G5" s="48"/>
      <c r="H5" s="48"/>
      <c r="I5" s="49" t="s">
        <v>14</v>
      </c>
      <c r="J5" s="49"/>
      <c r="K5" s="49"/>
      <c r="L5" s="49"/>
      <c r="M5" s="50">
        <v>5.2</v>
      </c>
      <c r="N5" s="50"/>
      <c r="O5" s="50"/>
      <c r="P5" s="58" t="s">
        <v>15</v>
      </c>
      <c r="Q5" s="51"/>
      <c r="R5" s="52" t="s">
        <v>9</v>
      </c>
      <c r="S5" s="53" t="s">
        <v>68</v>
      </c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2"/>
      <c r="AD5" s="62"/>
      <c r="AE5" s="62"/>
      <c r="AF5" s="51" t="s">
        <v>17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6"/>
      <c r="T6" s="56"/>
      <c r="U6" s="56"/>
      <c r="V6" s="56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83280-C960-4066-A05A-BA34170172D6}">
  <dimension ref="A1:AJ38"/>
  <sheetViews>
    <sheetView zoomScale="150" zoomScaleNormal="150" workbookViewId="0">
      <selection activeCell="B2" sqref="B2:U2"/>
    </sheetView>
  </sheetViews>
  <sheetFormatPr defaultRowHeight="12.75" x14ac:dyDescent="0.2"/>
  <cols>
    <col min="1" max="36" width="2.7109375" style="3" customWidth="1"/>
    <col min="37" max="16384" width="9.140625" style="3"/>
  </cols>
  <sheetData>
    <row r="1" spans="1:36" ht="9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2"/>
    </row>
    <row r="2" spans="1:36" ht="21" customHeight="1" x14ac:dyDescent="0.2">
      <c r="A2" s="4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2"/>
      <c r="W2" s="43" t="s">
        <v>66</v>
      </c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"/>
      <c r="AJ2" s="9"/>
    </row>
    <row r="3" spans="1:36" ht="21" customHeight="1" x14ac:dyDescent="0.2">
      <c r="A3" s="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"/>
      <c r="AB3" s="45"/>
      <c r="AC3" s="46"/>
      <c r="AD3" s="46"/>
      <c r="AE3" s="46"/>
      <c r="AF3" s="46"/>
      <c r="AG3" s="46"/>
      <c r="AH3" s="46"/>
      <c r="AI3" s="4"/>
      <c r="AJ3" s="9"/>
    </row>
    <row r="4" spans="1:36" ht="21" customHeight="1" x14ac:dyDescent="0.2">
      <c r="A4" s="13"/>
      <c r="B4" s="13"/>
      <c r="C4" s="13"/>
      <c r="D4" s="13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21"/>
      <c r="AJ4" s="21"/>
    </row>
    <row r="5" spans="1:36" ht="24" customHeight="1" x14ac:dyDescent="0.2">
      <c r="A5" s="13"/>
      <c r="B5" s="47" t="s">
        <v>13</v>
      </c>
      <c r="C5" s="48"/>
      <c r="D5" s="48"/>
      <c r="E5" s="48"/>
      <c r="F5" s="48"/>
      <c r="G5" s="61"/>
      <c r="H5" s="48"/>
      <c r="I5" s="49" t="s">
        <v>14</v>
      </c>
      <c r="J5" s="49"/>
      <c r="K5" s="49"/>
      <c r="L5" s="49"/>
      <c r="M5" s="50">
        <v>5.2</v>
      </c>
      <c r="N5" s="50"/>
      <c r="O5" s="50"/>
      <c r="P5" s="58" t="s">
        <v>15</v>
      </c>
      <c r="Q5" s="51"/>
      <c r="R5" s="52" t="s">
        <v>9</v>
      </c>
      <c r="S5" s="53" t="s">
        <v>68</v>
      </c>
      <c r="T5" s="53"/>
      <c r="U5" s="53"/>
      <c r="V5" s="53"/>
      <c r="W5" s="53"/>
      <c r="X5" s="53"/>
      <c r="Y5" s="53"/>
      <c r="Z5" s="53"/>
      <c r="AA5" s="53"/>
      <c r="AB5" s="52" t="s">
        <v>11</v>
      </c>
      <c r="AC5" s="63">
        <v>3.2</v>
      </c>
      <c r="AD5" s="63"/>
      <c r="AE5" s="63"/>
      <c r="AF5" s="51" t="s">
        <v>17</v>
      </c>
      <c r="AG5" s="55"/>
      <c r="AH5" s="16"/>
      <c r="AI5" s="30"/>
      <c r="AJ5" s="30"/>
    </row>
    <row r="6" spans="1:36" ht="24" customHeight="1" x14ac:dyDescent="0.2">
      <c r="A6" s="13"/>
      <c r="B6" s="56"/>
      <c r="C6" s="56"/>
      <c r="D6" s="56"/>
      <c r="E6" s="27"/>
      <c r="F6" s="27"/>
      <c r="G6" s="27"/>
      <c r="H6" s="27"/>
      <c r="I6" s="25"/>
      <c r="J6" s="25"/>
      <c r="K6" s="25"/>
      <c r="L6" s="25"/>
      <c r="M6" s="31"/>
      <c r="N6" s="31"/>
      <c r="O6" s="31"/>
      <c r="P6" s="27"/>
      <c r="Q6" s="56"/>
      <c r="R6" s="57"/>
      <c r="S6" s="56"/>
      <c r="T6" s="56"/>
      <c r="U6" s="56"/>
      <c r="V6" s="56"/>
      <c r="W6" s="56"/>
      <c r="X6" s="56"/>
      <c r="Y6" s="55"/>
      <c r="Z6" s="55"/>
      <c r="AA6" s="55"/>
      <c r="AB6" s="55"/>
      <c r="AC6" s="55"/>
      <c r="AD6" s="55"/>
      <c r="AE6" s="55"/>
      <c r="AF6" s="55"/>
      <c r="AG6" s="55"/>
      <c r="AH6" s="21"/>
      <c r="AI6" s="30"/>
      <c r="AJ6" s="30"/>
    </row>
    <row r="7" spans="1:36" x14ac:dyDescent="0.2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2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2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2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2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2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2">
      <c r="A21" s="30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2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2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2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2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2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2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x14ac:dyDescent="0.2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x14ac:dyDescent="0.2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2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  <row r="35" spans="1:36" x14ac:dyDescent="0.2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</row>
    <row r="36" spans="1:36" x14ac:dyDescent="0.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</row>
    <row r="37" spans="1:36" x14ac:dyDescent="0.2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</row>
    <row r="38" spans="1:36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</row>
  </sheetData>
  <sheetProtection sheet="1" objects="1" scenarios="1"/>
  <mergeCells count="6">
    <mergeCell ref="B2:U2"/>
    <mergeCell ref="W2:AH2"/>
    <mergeCell ref="I5:L5"/>
    <mergeCell ref="M5:O5"/>
    <mergeCell ref="S5:AA5"/>
    <mergeCell ref="AC5:AE5"/>
  </mergeCells>
  <printOptions horizontalCentered="1"/>
  <pageMargins left="0.25" right="0.25" top="0.5" bottom="0.5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Form 2.1</vt:lpstr>
      <vt:lpstr>1</vt:lpstr>
      <vt:lpstr>1a</vt:lpstr>
      <vt:lpstr>2</vt:lpstr>
      <vt:lpstr>2a</vt:lpstr>
      <vt:lpstr>3</vt:lpstr>
      <vt:lpstr>3a</vt:lpstr>
      <vt:lpstr>4</vt:lpstr>
      <vt:lpstr>4a</vt:lpstr>
      <vt:lpstr>5</vt:lpstr>
      <vt:lpstr>5a</vt:lpstr>
      <vt:lpstr>6</vt:lpstr>
      <vt:lpstr>6a</vt:lpstr>
      <vt:lpstr>7</vt:lpstr>
      <vt:lpstr>7a</vt:lpstr>
      <vt:lpstr>8</vt:lpstr>
      <vt:lpstr>8a</vt:lpstr>
      <vt:lpstr>9</vt:lpstr>
      <vt:lpstr>9a</vt:lpstr>
      <vt:lpstr>10</vt:lpstr>
      <vt:lpstr>10a</vt:lpstr>
      <vt:lpstr>11</vt:lpstr>
      <vt:lpstr>11a</vt:lpstr>
      <vt:lpstr>12</vt:lpstr>
      <vt:lpstr>12a</vt:lpstr>
      <vt:lpstr>2.1 Done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bbeam</dc:creator>
  <cp:lastModifiedBy>bbeam</cp:lastModifiedBy>
  <cp:lastPrinted>2018-10-17T18:39:53Z</cp:lastPrinted>
  <dcterms:created xsi:type="dcterms:W3CDTF">2018-05-30T20:55:28Z</dcterms:created>
  <dcterms:modified xsi:type="dcterms:W3CDTF">2018-10-19T18:07:51Z</dcterms:modified>
</cp:coreProperties>
</file>